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nscu-my.sharepoint.com/personal/ci4452pk_minnstate_edu/Documents/WFH/Templates/"/>
    </mc:Choice>
  </mc:AlternateContent>
  <bookViews>
    <workbookView xWindow="0" yWindow="0" windowWidth="19200" windowHeight="7190" tabRatio="688"/>
  </bookViews>
  <sheets>
    <sheet name="Budget Sheet with Object Codes" sheetId="1" r:id="rId1"/>
  </sheets>
  <definedNames>
    <definedName name="_xlnm.Print_Area" localSheetId="0">'Budget Sheet with Object Codes'!$A$1:$H$53</definedName>
  </definedNames>
  <calcPr calcId="162913"/>
</workbook>
</file>

<file path=xl/calcChain.xml><?xml version="1.0" encoding="utf-8"?>
<calcChain xmlns="http://schemas.openxmlformats.org/spreadsheetml/2006/main">
  <c r="G8" i="1" l="1"/>
  <c r="G7" i="1"/>
  <c r="G10" i="1" l="1"/>
  <c r="G11" i="1" l="1"/>
  <c r="G6" i="1"/>
  <c r="G19" i="1"/>
  <c r="G20" i="1"/>
  <c r="E37" i="1"/>
  <c r="F37" i="1"/>
  <c r="E31" i="1" l="1"/>
  <c r="E21" i="1"/>
  <c r="E12" i="1" l="1"/>
  <c r="G34" i="1" l="1"/>
  <c r="G35" i="1"/>
  <c r="G36" i="1"/>
  <c r="G24" i="1"/>
  <c r="G25" i="1"/>
  <c r="G26" i="1"/>
  <c r="G27" i="1"/>
  <c r="G28" i="1"/>
  <c r="G29" i="1"/>
  <c r="F31" i="1"/>
  <c r="E39" i="1"/>
  <c r="E41" i="1" s="1"/>
  <c r="G18" i="1"/>
  <c r="G17" i="1"/>
  <c r="F21" i="1"/>
  <c r="G9" i="1" l="1"/>
  <c r="G12" i="1" s="1"/>
  <c r="F12" i="1"/>
  <c r="F39" i="1"/>
  <c r="G39" i="1" s="1"/>
  <c r="G21" i="1"/>
  <c r="G37" i="1"/>
  <c r="G31" i="1"/>
  <c r="F42" i="1" l="1"/>
</calcChain>
</file>

<file path=xl/sharedStrings.xml><?xml version="1.0" encoding="utf-8"?>
<sst xmlns="http://schemas.openxmlformats.org/spreadsheetml/2006/main" count="103" uniqueCount="92">
  <si>
    <t>Construction Costs</t>
  </si>
  <si>
    <t>Design Fees</t>
  </si>
  <si>
    <t>Reimbursables</t>
  </si>
  <si>
    <t>3.a</t>
  </si>
  <si>
    <t>3.c</t>
  </si>
  <si>
    <t xml:space="preserve">Construction </t>
  </si>
  <si>
    <t>Hazardous Material Abatement</t>
  </si>
  <si>
    <t>State Code Review</t>
  </si>
  <si>
    <t>5200 / 5210 / 5212</t>
  </si>
  <si>
    <t>1522 / 1584</t>
  </si>
  <si>
    <t>1516 / 1515</t>
  </si>
  <si>
    <t>EXPENSES</t>
  </si>
  <si>
    <t>FUNDING SOURCES</t>
  </si>
  <si>
    <t>TOTAL FUNDING</t>
  </si>
  <si>
    <t xml:space="preserve">Project Management </t>
  </si>
  <si>
    <t>Design Fees SUBTOTAL</t>
  </si>
  <si>
    <t xml:space="preserve">Construction Contingency  </t>
  </si>
  <si>
    <t>5-10% of construction amount</t>
  </si>
  <si>
    <t>Project Management SUBTOTAL</t>
  </si>
  <si>
    <t xml:space="preserve">Object Codes </t>
  </si>
  <si>
    <t>TOTAL EXPENSES</t>
  </si>
  <si>
    <t>3-10% of construction amount</t>
  </si>
  <si>
    <t>Hazardous Material Abatement Monitoring</t>
  </si>
  <si>
    <t>0.5% of construction amount</t>
  </si>
  <si>
    <t>4.e</t>
  </si>
  <si>
    <t>4.g</t>
  </si>
  <si>
    <t>A</t>
  </si>
  <si>
    <t>B</t>
  </si>
  <si>
    <t xml:space="preserve">Funding Total </t>
  </si>
  <si>
    <t>Non-State Project Management (Owner's Rep. Services)</t>
  </si>
  <si>
    <t>Cost Center</t>
  </si>
  <si>
    <t>Guidelines &amp; Comments</t>
  </si>
  <si>
    <t>Design Support Consultants</t>
  </si>
  <si>
    <t>Inspection &amp; Testing Consultants</t>
  </si>
  <si>
    <t>Construction SUBTOTAL</t>
  </si>
  <si>
    <t>See eManual PI.20 for list</t>
  </si>
  <si>
    <t xml:space="preserve">Commissioning Agent </t>
  </si>
  <si>
    <t>NA if using Facilities PT MC</t>
  </si>
  <si>
    <t xml:space="preserve">Schematic Design through Bidding                    </t>
  </si>
  <si>
    <t xml:space="preserve">Construction Administration through Close Out         </t>
  </si>
  <si>
    <t>3.b</t>
  </si>
  <si>
    <t>4.a</t>
  </si>
  <si>
    <t>4.b</t>
  </si>
  <si>
    <t>4.c</t>
  </si>
  <si>
    <t>4.d</t>
  </si>
  <si>
    <t>4.f</t>
  </si>
  <si>
    <t xml:space="preserve">5.a  </t>
  </si>
  <si>
    <t xml:space="preserve">5.b  </t>
  </si>
  <si>
    <t>5.c</t>
  </si>
  <si>
    <t xml:space="preserve">        </t>
  </si>
  <si>
    <t>[Insert Project Name]</t>
  </si>
  <si>
    <t>[College or Univerisity]</t>
  </si>
  <si>
    <t>Project Phase</t>
  </si>
  <si>
    <t>A/E Select/Contract</t>
  </si>
  <si>
    <t>x-x</t>
  </si>
  <si>
    <t>Design (SD/DD/CD)</t>
  </si>
  <si>
    <t>Bidding</t>
  </si>
  <si>
    <t>Award/Contract</t>
  </si>
  <si>
    <t>Constr-Subst Compl</t>
  </si>
  <si>
    <t>Project Closeout</t>
  </si>
  <si>
    <t>Start-Complete</t>
  </si>
  <si>
    <t>Hazardous Material Abatement Design</t>
  </si>
  <si>
    <t>Part 2 Construction-Closeout Phase</t>
  </si>
  <si>
    <t xml:space="preserve">Part 1  </t>
  </si>
  <si>
    <t xml:space="preserve">Part 1   </t>
  </si>
  <si>
    <t>Part 2</t>
  </si>
  <si>
    <t xml:space="preserve">Part 2 </t>
  </si>
  <si>
    <t>MILESTONE DATES</t>
  </si>
  <si>
    <t>Design Contingency</t>
  </si>
  <si>
    <t>3.d</t>
  </si>
  <si>
    <t>5-10% of design fee</t>
  </si>
  <si>
    <t>Design fee: 6-12% of construction amount</t>
  </si>
  <si>
    <t>Part 1       Design-Bidding</t>
  </si>
  <si>
    <t>List Other Funds</t>
  </si>
  <si>
    <t>C</t>
  </si>
  <si>
    <t xml:space="preserve">Part 1 HEAPR  FY XX </t>
  </si>
  <si>
    <t>D</t>
  </si>
  <si>
    <t>Part 2 HEAPR FY XX</t>
  </si>
  <si>
    <t>PART 2 BALANCE (to be swept)</t>
  </si>
  <si>
    <t>PART 1 BALANCE (to be applied to Part 2)</t>
  </si>
  <si>
    <t>Optional</t>
  </si>
  <si>
    <t>May be encumbered with Part 1 or Part 2</t>
  </si>
  <si>
    <t>Prepared by:</t>
  </si>
  <si>
    <t>Date Revised:</t>
  </si>
  <si>
    <t>[Insert name]</t>
  </si>
  <si>
    <t>[Insert date]</t>
  </si>
  <si>
    <t>Add additional rows if needed</t>
  </si>
  <si>
    <t>NOTE: Highlighted fields indicate Part 1 and Part 2 HEAPR funds</t>
  </si>
  <si>
    <t>Design Balance Moved to Construction</t>
  </si>
  <si>
    <t>E</t>
  </si>
  <si>
    <t xml:space="preserve">Negative to Design </t>
  </si>
  <si>
    <t>Positive to Construction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</si>
</sst>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&quot;$&quot;#,##0.00_);[Red]\(&quot;$&quot;#,##0.00\)"/>
    <numFmt numFmtId="43" formatCode="_(* #,##0.00_);_(* \(#,##0.00\);_(* &quot;-&quot;??_);_(@_)"/>
    <numFmt numFmtId="164" formatCode="0.0%"/>
  </numFmts>
  <fonts count="2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1"/>
      <color rgb="FFFF0000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i/>
      <sz val="10"/>
      <name val="Calibri"/>
      <family val="2"/>
      <scheme val="minor"/>
    </font>
    <font>
      <sz val="10"/>
      <color rgb="FFC00000"/>
      <name val="Calibri"/>
      <family val="2"/>
      <scheme val="minor"/>
    </font>
    <font>
      <sz val="10"/>
      <color theme="3"/>
      <name val="Calibri"/>
      <family val="2"/>
      <scheme val="minor"/>
    </font>
    <font>
      <sz val="11"/>
      <name val="Calibri"/>
      <family val="2"/>
      <scheme val="minor"/>
    </font>
    <font>
      <i/>
      <sz val="12"/>
      <name val="Calibri"/>
      <family val="2"/>
      <scheme val="minor"/>
    </font>
    <font>
      <sz val="12"/>
      <color rgb="FFC00000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i/>
      <u/>
      <sz val="11"/>
      <name val="Calibri"/>
      <family val="2"/>
      <scheme val="minor"/>
    </font>
    <font>
      <u/>
      <sz val="12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theme="3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sz val="9"/>
      <name val="Calibri"/>
      <family val="2"/>
      <scheme val="minor"/>
    </font>
    <font>
      <sz val="12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08">
    <xf numFmtId="0" fontId="0" fillId="0" borderId="0" xfId="0"/>
    <xf numFmtId="0" fontId="4" fillId="0" borderId="0" xfId="0" applyNumberFormat="1" applyFont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164" fontId="5" fillId="0" borderId="0" xfId="2" applyNumberFormat="1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10" fontId="5" fillId="0" borderId="0" xfId="0" applyNumberFormat="1" applyFont="1" applyBorder="1" applyAlignment="1">
      <alignment horizontal="center" vertical="center"/>
    </xf>
    <xf numFmtId="8" fontId="5" fillId="0" borderId="0" xfId="0" applyNumberFormat="1" applyFont="1" applyBorder="1" applyAlignment="1">
      <alignment vertical="center"/>
    </xf>
    <xf numFmtId="0" fontId="9" fillId="0" borderId="0" xfId="0" applyNumberFormat="1" applyFont="1" applyAlignment="1">
      <alignment horizontal="center"/>
    </xf>
    <xf numFmtId="0" fontId="9" fillId="0" borderId="0" xfId="0" applyFont="1" applyBorder="1"/>
    <xf numFmtId="0" fontId="10" fillId="0" borderId="0" xfId="0" applyFont="1" applyBorder="1" applyAlignment="1">
      <alignment horizontal="center"/>
    </xf>
    <xf numFmtId="3" fontId="11" fillId="0" borderId="0" xfId="0" applyNumberFormat="1" applyFont="1" applyBorder="1"/>
    <xf numFmtId="0" fontId="12" fillId="0" borderId="0" xfId="0" applyFont="1" applyBorder="1"/>
    <xf numFmtId="0" fontId="5" fillId="0" borderId="0" xfId="0" applyFont="1" applyBorder="1"/>
    <xf numFmtId="164" fontId="5" fillId="0" borderId="0" xfId="2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10" fontId="5" fillId="0" borderId="0" xfId="0" applyNumberFormat="1" applyFont="1" applyFill="1" applyBorder="1" applyAlignment="1">
      <alignment horizontal="center" vertical="center"/>
    </xf>
    <xf numFmtId="8" fontId="5" fillId="0" borderId="0" xfId="0" applyNumberFormat="1" applyFont="1" applyFill="1" applyBorder="1" applyAlignment="1">
      <alignment vertical="center" wrapText="1"/>
    </xf>
    <xf numFmtId="0" fontId="9" fillId="0" borderId="0" xfId="0" applyNumberFormat="1" applyFont="1" applyFill="1" applyBorder="1" applyAlignment="1">
      <alignment horizontal="center"/>
    </xf>
    <xf numFmtId="0" fontId="9" fillId="0" borderId="0" xfId="0" applyFont="1" applyFill="1" applyBorder="1"/>
    <xf numFmtId="0" fontId="10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8" fontId="5" fillId="0" borderId="0" xfId="0" applyNumberFormat="1" applyFont="1" applyFill="1" applyBorder="1" applyAlignment="1">
      <alignment vertical="center"/>
    </xf>
    <xf numFmtId="0" fontId="13" fillId="0" borderId="12" xfId="0" applyNumberFormat="1" applyFont="1" applyFill="1" applyBorder="1" applyAlignment="1">
      <alignment vertical="center"/>
    </xf>
    <xf numFmtId="0" fontId="13" fillId="0" borderId="7" xfId="0" applyNumberFormat="1" applyFont="1" applyFill="1" applyBorder="1" applyAlignment="1">
      <alignment vertical="center"/>
    </xf>
    <xf numFmtId="0" fontId="13" fillId="0" borderId="20" xfId="0" applyFont="1" applyFill="1" applyBorder="1" applyAlignment="1">
      <alignment horizontal="center" vertical="center"/>
    </xf>
    <xf numFmtId="164" fontId="5" fillId="0" borderId="0" xfId="2" applyNumberFormat="1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left" vertical="center"/>
    </xf>
    <xf numFmtId="0" fontId="13" fillId="0" borderId="0" xfId="0" applyNumberFormat="1" applyFont="1" applyFill="1" applyBorder="1" applyAlignment="1">
      <alignment horizontal="left" vertical="center"/>
    </xf>
    <xf numFmtId="0" fontId="13" fillId="0" borderId="7" xfId="0" applyNumberFormat="1" applyFont="1" applyFill="1" applyBorder="1" applyAlignment="1">
      <alignment horizontal="left" vertical="center"/>
    </xf>
    <xf numFmtId="0" fontId="4" fillId="0" borderId="0" xfId="0" applyFont="1" applyFill="1"/>
    <xf numFmtId="0" fontId="5" fillId="0" borderId="0" xfId="0" applyFont="1" applyFill="1"/>
    <xf numFmtId="0" fontId="3" fillId="0" borderId="9" xfId="0" applyFont="1" applyFill="1" applyBorder="1" applyAlignment="1">
      <alignment horizontal="left"/>
    </xf>
    <xf numFmtId="0" fontId="9" fillId="0" borderId="21" xfId="0" applyFont="1" applyFill="1" applyBorder="1" applyAlignment="1">
      <alignment horizontal="left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10" fontId="5" fillId="0" borderId="0" xfId="0" applyNumberFormat="1" applyFont="1" applyAlignment="1">
      <alignment horizontal="center"/>
    </xf>
    <xf numFmtId="8" fontId="5" fillId="0" borderId="0" xfId="0" applyNumberFormat="1" applyFont="1" applyAlignment="1">
      <alignment horizontal="right"/>
    </xf>
    <xf numFmtId="0" fontId="3" fillId="0" borderId="5" xfId="0" applyFont="1" applyFill="1" applyBorder="1" applyAlignment="1">
      <alignment horizontal="left"/>
    </xf>
    <xf numFmtId="0" fontId="9" fillId="3" borderId="32" xfId="0" applyNumberFormat="1" applyFont="1" applyFill="1" applyBorder="1" applyAlignment="1">
      <alignment horizontal="center"/>
    </xf>
    <xf numFmtId="0" fontId="9" fillId="3" borderId="13" xfId="0" applyFont="1" applyFill="1" applyBorder="1"/>
    <xf numFmtId="0" fontId="13" fillId="3" borderId="13" xfId="0" applyFont="1" applyFill="1" applyBorder="1" applyAlignment="1">
      <alignment horizontal="right"/>
    </xf>
    <xf numFmtId="0" fontId="9" fillId="0" borderId="0" xfId="0" applyFont="1" applyFill="1" applyBorder="1" applyAlignment="1">
      <alignment wrapText="1"/>
    </xf>
    <xf numFmtId="0" fontId="13" fillId="0" borderId="15" xfId="0" applyNumberFormat="1" applyFont="1" applyFill="1" applyBorder="1" applyAlignment="1">
      <alignment vertical="center"/>
    </xf>
    <xf numFmtId="0" fontId="13" fillId="0" borderId="4" xfId="0" applyNumberFormat="1" applyFont="1" applyFill="1" applyBorder="1" applyAlignment="1">
      <alignment vertical="center"/>
    </xf>
    <xf numFmtId="0" fontId="13" fillId="0" borderId="27" xfId="0" applyNumberFormat="1" applyFont="1" applyFill="1" applyBorder="1" applyAlignment="1">
      <alignment vertical="center"/>
    </xf>
    <xf numFmtId="0" fontId="13" fillId="0" borderId="31" xfId="0" applyFont="1" applyFill="1" applyBorder="1" applyAlignment="1">
      <alignment horizontal="center" vertical="center"/>
    </xf>
    <xf numFmtId="0" fontId="13" fillId="0" borderId="16" xfId="0" applyNumberFormat="1" applyFont="1" applyFill="1" applyBorder="1" applyAlignment="1">
      <alignment horizontal="center"/>
    </xf>
    <xf numFmtId="0" fontId="13" fillId="0" borderId="29" xfId="0" applyFont="1" applyFill="1" applyBorder="1"/>
    <xf numFmtId="0" fontId="9" fillId="0" borderId="24" xfId="0" applyFont="1" applyFill="1" applyBorder="1"/>
    <xf numFmtId="0" fontId="5" fillId="0" borderId="0" xfId="2" applyNumberFormat="1" applyFont="1" applyFill="1" applyBorder="1" applyAlignment="1">
      <alignment horizontal="center" vertical="center"/>
    </xf>
    <xf numFmtId="0" fontId="18" fillId="0" borderId="0" xfId="0" applyFont="1"/>
    <xf numFmtId="0" fontId="9" fillId="0" borderId="2" xfId="0" applyNumberFormat="1" applyFont="1" applyFill="1" applyBorder="1" applyAlignment="1">
      <alignment horizontal="center"/>
    </xf>
    <xf numFmtId="0" fontId="9" fillId="0" borderId="26" xfId="0" applyFont="1" applyFill="1" applyBorder="1"/>
    <xf numFmtId="0" fontId="9" fillId="0" borderId="19" xfId="0" applyFont="1" applyFill="1" applyBorder="1"/>
    <xf numFmtId="0" fontId="9" fillId="0" borderId="1" xfId="0" applyFont="1" applyFill="1" applyBorder="1"/>
    <xf numFmtId="0" fontId="9" fillId="0" borderId="25" xfId="0" applyFont="1" applyFill="1" applyBorder="1"/>
    <xf numFmtId="0" fontId="13" fillId="0" borderId="6" xfId="0" applyNumberFormat="1" applyFont="1" applyFill="1" applyBorder="1" applyAlignment="1">
      <alignment horizontal="center"/>
    </xf>
    <xf numFmtId="0" fontId="13" fillId="0" borderId="0" xfId="0" applyFont="1" applyFill="1" applyBorder="1"/>
    <xf numFmtId="0" fontId="9" fillId="0" borderId="21" xfId="0" applyFont="1" applyFill="1" applyBorder="1"/>
    <xf numFmtId="0" fontId="5" fillId="2" borderId="0" xfId="0" applyFont="1" applyFill="1"/>
    <xf numFmtId="0" fontId="13" fillId="0" borderId="23" xfId="0" applyNumberFormat="1" applyFont="1" applyFill="1" applyBorder="1" applyAlignment="1">
      <alignment horizontal="center"/>
    </xf>
    <xf numFmtId="0" fontId="13" fillId="0" borderId="3" xfId="0" applyFont="1" applyFill="1" applyBorder="1"/>
    <xf numFmtId="164" fontId="5" fillId="0" borderId="0" xfId="2" applyNumberFormat="1" applyFont="1" applyBorder="1" applyAlignment="1">
      <alignment vertical="center"/>
    </xf>
    <xf numFmtId="0" fontId="13" fillId="0" borderId="2" xfId="0" applyNumberFormat="1" applyFont="1" applyFill="1" applyBorder="1" applyAlignment="1">
      <alignment horizontal="center"/>
    </xf>
    <xf numFmtId="3" fontId="9" fillId="0" borderId="19" xfId="0" applyNumberFormat="1" applyFont="1" applyFill="1" applyBorder="1"/>
    <xf numFmtId="9" fontId="5" fillId="0" borderId="0" xfId="2" applyFont="1" applyBorder="1" applyAlignment="1">
      <alignment vertical="center"/>
    </xf>
    <xf numFmtId="0" fontId="13" fillId="0" borderId="17" xfId="0" applyNumberFormat="1" applyFont="1" applyFill="1" applyBorder="1" applyAlignment="1">
      <alignment horizontal="center"/>
    </xf>
    <xf numFmtId="0" fontId="13" fillId="0" borderId="22" xfId="0" applyFont="1" applyFill="1" applyBorder="1"/>
    <xf numFmtId="0" fontId="13" fillId="0" borderId="20" xfId="0" applyFont="1" applyFill="1" applyBorder="1"/>
    <xf numFmtId="0" fontId="9" fillId="0" borderId="0" xfId="0" applyFont="1"/>
    <xf numFmtId="0" fontId="9" fillId="0" borderId="0" xfId="0" applyFont="1" applyAlignment="1">
      <alignment horizontal="left"/>
    </xf>
    <xf numFmtId="0" fontId="5" fillId="0" borderId="0" xfId="0" applyNumberFormat="1" applyFont="1" applyAlignment="1">
      <alignment horizontal="center"/>
    </xf>
    <xf numFmtId="0" fontId="11" fillId="0" borderId="0" xfId="0" applyFont="1" applyBorder="1"/>
    <xf numFmtId="0" fontId="12" fillId="0" borderId="0" xfId="0" applyFont="1"/>
    <xf numFmtId="0" fontId="10" fillId="0" borderId="0" xfId="0" applyFont="1" applyAlignment="1">
      <alignment horizontal="center"/>
    </xf>
    <xf numFmtId="0" fontId="11" fillId="0" borderId="0" xfId="0" applyFont="1"/>
    <xf numFmtId="0" fontId="21" fillId="0" borderId="0" xfId="0" applyFont="1" applyFill="1"/>
    <xf numFmtId="0" fontId="22" fillId="0" borderId="0" xfId="0" applyFont="1"/>
    <xf numFmtId="0" fontId="22" fillId="0" borderId="0" xfId="0" applyFont="1" applyBorder="1"/>
    <xf numFmtId="14" fontId="22" fillId="0" borderId="0" xfId="0" applyNumberFormat="1" applyFont="1"/>
    <xf numFmtId="3" fontId="13" fillId="3" borderId="7" xfId="0" applyNumberFormat="1" applyFont="1" applyFill="1" applyBorder="1"/>
    <xf numFmtId="0" fontId="13" fillId="0" borderId="0" xfId="0" applyFont="1" applyFill="1" applyBorder="1" applyAlignment="1">
      <alignment horizontal="right" indent="1"/>
    </xf>
    <xf numFmtId="3" fontId="13" fillId="0" borderId="0" xfId="0" applyNumberFormat="1" applyFont="1" applyFill="1" applyBorder="1"/>
    <xf numFmtId="0" fontId="13" fillId="0" borderId="34" xfId="0" applyFont="1" applyFill="1" applyBorder="1" applyAlignment="1">
      <alignment horizontal="center" vertical="center" wrapText="1"/>
    </xf>
    <xf numFmtId="0" fontId="9" fillId="0" borderId="40" xfId="0" applyFont="1" applyBorder="1" applyAlignment="1">
      <alignment vertical="center"/>
    </xf>
    <xf numFmtId="0" fontId="9" fillId="0" borderId="41" xfId="0" applyFont="1" applyBorder="1"/>
    <xf numFmtId="0" fontId="20" fillId="0" borderId="41" xfId="0" applyFont="1" applyBorder="1"/>
    <xf numFmtId="0" fontId="13" fillId="0" borderId="12" xfId="0" applyFont="1" applyFill="1" applyBorder="1" applyAlignment="1">
      <alignment horizontal="left"/>
    </xf>
    <xf numFmtId="164" fontId="9" fillId="0" borderId="10" xfId="2" applyNumberFormat="1" applyFont="1" applyBorder="1" applyAlignment="1">
      <alignment horizontal="left" vertical="center"/>
    </xf>
    <xf numFmtId="164" fontId="9" fillId="0" borderId="14" xfId="2" applyNumberFormat="1" applyFont="1" applyBorder="1" applyAlignment="1">
      <alignment horizontal="left" vertical="center"/>
    </xf>
    <xf numFmtId="0" fontId="9" fillId="0" borderId="14" xfId="0" applyFont="1" applyBorder="1" applyAlignment="1">
      <alignment horizontal="left"/>
    </xf>
    <xf numFmtId="0" fontId="9" fillId="0" borderId="28" xfId="0" applyFont="1" applyBorder="1" applyAlignment="1">
      <alignment horizontal="left"/>
    </xf>
    <xf numFmtId="0" fontId="9" fillId="0" borderId="41" xfId="0" applyFont="1" applyFill="1" applyBorder="1" applyAlignment="1">
      <alignment horizontal="center" vertical="center"/>
    </xf>
    <xf numFmtId="0" fontId="19" fillId="0" borderId="41" xfId="0" applyFont="1" applyBorder="1"/>
    <xf numFmtId="0" fontId="19" fillId="0" borderId="42" xfId="0" applyFont="1" applyBorder="1"/>
    <xf numFmtId="0" fontId="5" fillId="0" borderId="1" xfId="0" applyFont="1" applyBorder="1"/>
    <xf numFmtId="0" fontId="9" fillId="0" borderId="6" xfId="0" applyNumberFormat="1" applyFont="1" applyFill="1" applyBorder="1" applyAlignment="1">
      <alignment horizontal="center"/>
    </xf>
    <xf numFmtId="0" fontId="5" fillId="4" borderId="0" xfId="0" applyFont="1" applyFill="1" applyBorder="1"/>
    <xf numFmtId="0" fontId="5" fillId="0" borderId="21" xfId="0" applyFont="1" applyBorder="1"/>
    <xf numFmtId="0" fontId="13" fillId="0" borderId="36" xfId="0" applyNumberFormat="1" applyFont="1" applyFill="1" applyBorder="1" applyAlignment="1">
      <alignment vertical="center"/>
    </xf>
    <xf numFmtId="0" fontId="13" fillId="0" borderId="35" xfId="0" applyNumberFormat="1" applyFont="1" applyFill="1" applyBorder="1" applyAlignment="1">
      <alignment vertical="center"/>
    </xf>
    <xf numFmtId="0" fontId="16" fillId="0" borderId="44" xfId="0" applyFont="1" applyFill="1" applyBorder="1"/>
    <xf numFmtId="0" fontId="9" fillId="0" borderId="38" xfId="0" applyFont="1" applyFill="1" applyBorder="1" applyAlignment="1">
      <alignment horizontal="left"/>
    </xf>
    <xf numFmtId="0" fontId="9" fillId="0" borderId="38" xfId="0" applyFont="1" applyFill="1" applyBorder="1"/>
    <xf numFmtId="0" fontId="5" fillId="0" borderId="38" xfId="0" applyFont="1" applyBorder="1"/>
    <xf numFmtId="0" fontId="9" fillId="0" borderId="38" xfId="0" applyFont="1" applyFill="1" applyBorder="1" applyAlignment="1"/>
    <xf numFmtId="0" fontId="13" fillId="0" borderId="35" xfId="0" applyFont="1" applyFill="1" applyBorder="1" applyAlignment="1">
      <alignment horizontal="right"/>
    </xf>
    <xf numFmtId="0" fontId="13" fillId="0" borderId="44" xfId="0" applyFont="1" applyFill="1" applyBorder="1"/>
    <xf numFmtId="0" fontId="13" fillId="0" borderId="43" xfId="0" applyFont="1" applyFill="1" applyBorder="1" applyAlignment="1">
      <alignment horizontal="center" vertical="center" wrapText="1"/>
    </xf>
    <xf numFmtId="3" fontId="16" fillId="0" borderId="9" xfId="0" applyNumberFormat="1" applyFont="1" applyFill="1" applyBorder="1"/>
    <xf numFmtId="3" fontId="9" fillId="4" borderId="5" xfId="0" applyNumberFormat="1" applyFont="1" applyFill="1" applyBorder="1"/>
    <xf numFmtId="3" fontId="9" fillId="0" borderId="5" xfId="0" applyNumberFormat="1" applyFont="1" applyFill="1" applyBorder="1"/>
    <xf numFmtId="3" fontId="13" fillId="0" borderId="9" xfId="0" applyNumberFormat="1" applyFont="1" applyFill="1" applyBorder="1"/>
    <xf numFmtId="0" fontId="13" fillId="0" borderId="34" xfId="0" applyFont="1" applyFill="1" applyBorder="1" applyAlignment="1">
      <alignment horizontal="center" vertical="center"/>
    </xf>
    <xf numFmtId="0" fontId="14" fillId="0" borderId="34" xfId="0" applyFont="1" applyFill="1" applyBorder="1" applyAlignment="1">
      <alignment horizontal="center"/>
    </xf>
    <xf numFmtId="0" fontId="9" fillId="0" borderId="45" xfId="0" applyFont="1" applyFill="1" applyBorder="1" applyAlignment="1">
      <alignment horizontal="left"/>
    </xf>
    <xf numFmtId="0" fontId="9" fillId="0" borderId="41" xfId="0" applyFont="1" applyFill="1" applyBorder="1" applyAlignment="1">
      <alignment horizontal="left"/>
    </xf>
    <xf numFmtId="0" fontId="14" fillId="3" borderId="34" xfId="0" applyFont="1" applyFill="1" applyBorder="1" applyAlignment="1">
      <alignment horizontal="center"/>
    </xf>
    <xf numFmtId="0" fontId="14" fillId="0" borderId="34" xfId="0" applyFont="1" applyFill="1" applyBorder="1" applyAlignment="1">
      <alignment horizontal="center" vertical="center" wrapText="1"/>
    </xf>
    <xf numFmtId="0" fontId="14" fillId="0" borderId="46" xfId="0" applyFont="1" applyFill="1" applyBorder="1" applyAlignment="1">
      <alignment horizontal="center" vertical="center" wrapText="1"/>
    </xf>
    <xf numFmtId="0" fontId="17" fillId="0" borderId="45" xfId="0" applyFont="1" applyFill="1" applyBorder="1" applyAlignment="1">
      <alignment horizontal="center"/>
    </xf>
    <xf numFmtId="0" fontId="15" fillId="0" borderId="41" xfId="0" applyFont="1" applyFill="1" applyBorder="1" applyAlignment="1">
      <alignment horizontal="center"/>
    </xf>
    <xf numFmtId="0" fontId="15" fillId="3" borderId="42" xfId="0" applyFont="1" applyFill="1" applyBorder="1" applyAlignment="1">
      <alignment horizontal="center"/>
    </xf>
    <xf numFmtId="0" fontId="15" fillId="0" borderId="39" xfId="0" applyFont="1" applyFill="1" applyBorder="1" applyAlignment="1">
      <alignment horizontal="center"/>
    </xf>
    <xf numFmtId="0" fontId="14" fillId="0" borderId="45" xfId="0" applyFont="1" applyFill="1" applyBorder="1" applyAlignment="1">
      <alignment horizontal="center"/>
    </xf>
    <xf numFmtId="0" fontId="14" fillId="3" borderId="42" xfId="0" applyFont="1" applyFill="1" applyBorder="1" applyAlignment="1">
      <alignment horizontal="center"/>
    </xf>
    <xf numFmtId="0" fontId="14" fillId="0" borderId="39" xfId="0" applyFont="1" applyFill="1" applyBorder="1" applyAlignment="1">
      <alignment horizontal="center"/>
    </xf>
    <xf numFmtId="0" fontId="13" fillId="3" borderId="34" xfId="0" applyFont="1" applyFill="1" applyBorder="1" applyAlignment="1">
      <alignment horizontal="center" vertical="center" wrapText="1"/>
    </xf>
    <xf numFmtId="0" fontId="13" fillId="3" borderId="46" xfId="0" applyFont="1" applyFill="1" applyBorder="1" applyAlignment="1">
      <alignment horizontal="center" vertical="center" wrapText="1"/>
    </xf>
    <xf numFmtId="3" fontId="16" fillId="0" borderId="45" xfId="0" applyNumberFormat="1" applyFont="1" applyFill="1" applyBorder="1"/>
    <xf numFmtId="3" fontId="9" fillId="3" borderId="41" xfId="0" applyNumberFormat="1" applyFont="1" applyFill="1" applyBorder="1"/>
    <xf numFmtId="3" fontId="13" fillId="3" borderId="42" xfId="0" applyNumberFormat="1" applyFont="1" applyFill="1" applyBorder="1"/>
    <xf numFmtId="3" fontId="13" fillId="0" borderId="39" xfId="0" applyNumberFormat="1" applyFont="1" applyFill="1" applyBorder="1"/>
    <xf numFmtId="3" fontId="13" fillId="0" borderId="46" xfId="0" applyNumberFormat="1" applyFont="1" applyFill="1" applyBorder="1"/>
    <xf numFmtId="3" fontId="13" fillId="3" borderId="34" xfId="0" applyNumberFormat="1" applyFont="1" applyFill="1" applyBorder="1"/>
    <xf numFmtId="0" fontId="13" fillId="4" borderId="7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9" fillId="4" borderId="11" xfId="1" applyNumberFormat="1" applyFont="1" applyFill="1" applyBorder="1" applyAlignment="1">
      <alignment horizontal="right" wrapText="1"/>
    </xf>
    <xf numFmtId="0" fontId="13" fillId="3" borderId="13" xfId="1" applyNumberFormat="1" applyFont="1" applyFill="1" applyBorder="1" applyAlignment="1">
      <alignment wrapText="1"/>
    </xf>
    <xf numFmtId="3" fontId="13" fillId="3" borderId="18" xfId="0" applyNumberFormat="1" applyFont="1" applyFill="1" applyBorder="1"/>
    <xf numFmtId="0" fontId="13" fillId="6" borderId="34" xfId="0" applyFont="1" applyFill="1" applyBorder="1" applyAlignment="1">
      <alignment horizontal="center" vertical="center" wrapText="1"/>
    </xf>
    <xf numFmtId="0" fontId="9" fillId="6" borderId="40" xfId="1" applyNumberFormat="1" applyFont="1" applyFill="1" applyBorder="1" applyAlignment="1">
      <alignment horizontal="right" wrapText="1"/>
    </xf>
    <xf numFmtId="0" fontId="13" fillId="3" borderId="47" xfId="1" applyNumberFormat="1" applyFont="1" applyFill="1" applyBorder="1" applyAlignment="1">
      <alignment wrapText="1"/>
    </xf>
    <xf numFmtId="0" fontId="13" fillId="0" borderId="46" xfId="0" applyFont="1" applyFill="1" applyBorder="1" applyAlignment="1">
      <alignment horizontal="center" vertical="center" wrapText="1"/>
    </xf>
    <xf numFmtId="3" fontId="9" fillId="0" borderId="41" xfId="0" applyNumberFormat="1" applyFont="1" applyFill="1" applyBorder="1"/>
    <xf numFmtId="3" fontId="13" fillId="0" borderId="45" xfId="0" applyNumberFormat="1" applyFont="1" applyFill="1" applyBorder="1"/>
    <xf numFmtId="3" fontId="9" fillId="5" borderId="41" xfId="0" applyNumberFormat="1" applyFont="1" applyFill="1" applyBorder="1"/>
    <xf numFmtId="0" fontId="13" fillId="5" borderId="34" xfId="0" applyFont="1" applyFill="1" applyBorder="1" applyAlignment="1">
      <alignment horizontal="center" vertical="center" wrapText="1"/>
    </xf>
    <xf numFmtId="0" fontId="13" fillId="5" borderId="39" xfId="0" applyFont="1" applyFill="1" applyBorder="1" applyAlignment="1">
      <alignment horizontal="center"/>
    </xf>
    <xf numFmtId="0" fontId="9" fillId="5" borderId="41" xfId="0" applyFont="1" applyFill="1" applyBorder="1" applyAlignment="1">
      <alignment horizontal="center" wrapText="1"/>
    </xf>
    <xf numFmtId="0" fontId="9" fillId="5" borderId="42" xfId="0" applyFont="1" applyFill="1" applyBorder="1" applyAlignment="1">
      <alignment horizontal="center" wrapText="1"/>
    </xf>
    <xf numFmtId="49" fontId="9" fillId="0" borderId="19" xfId="0" applyNumberFormat="1" applyFont="1" applyFill="1" applyBorder="1" applyAlignment="1">
      <alignment horizontal="left"/>
    </xf>
    <xf numFmtId="0" fontId="13" fillId="4" borderId="34" xfId="0" applyFont="1" applyFill="1" applyBorder="1" applyAlignment="1">
      <alignment horizontal="center" vertical="center" wrapText="1"/>
    </xf>
    <xf numFmtId="0" fontId="13" fillId="4" borderId="39" xfId="0" applyFont="1" applyFill="1" applyBorder="1" applyAlignment="1">
      <alignment horizontal="center"/>
    </xf>
    <xf numFmtId="0" fontId="9" fillId="4" borderId="40" xfId="0" applyFont="1" applyFill="1" applyBorder="1" applyAlignment="1">
      <alignment horizontal="center" vertical="center" wrapText="1"/>
    </xf>
    <xf numFmtId="0" fontId="9" fillId="4" borderId="41" xfId="0" applyFont="1" applyFill="1" applyBorder="1" applyAlignment="1">
      <alignment horizontal="center" vertical="center" wrapText="1"/>
    </xf>
    <xf numFmtId="37" fontId="9" fillId="3" borderId="39" xfId="0" applyNumberFormat="1" applyFont="1" applyFill="1" applyBorder="1" applyAlignment="1">
      <alignment horizontal="right" wrapText="1"/>
    </xf>
    <xf numFmtId="37" fontId="9" fillId="3" borderId="41" xfId="0" applyNumberFormat="1" applyFont="1" applyFill="1" applyBorder="1" applyAlignment="1">
      <alignment horizontal="right" wrapText="1"/>
    </xf>
    <xf numFmtId="37" fontId="13" fillId="3" borderId="47" xfId="0" applyNumberFormat="1" applyFont="1" applyFill="1" applyBorder="1" applyAlignment="1">
      <alignment wrapText="1"/>
    </xf>
    <xf numFmtId="0" fontId="13" fillId="0" borderId="44" xfId="0" applyNumberFormat="1" applyFont="1" applyFill="1" applyBorder="1" applyAlignment="1">
      <alignment horizontal="left" vertical="center"/>
    </xf>
    <xf numFmtId="0" fontId="13" fillId="0" borderId="37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left" wrapText="1"/>
    </xf>
    <xf numFmtId="0" fontId="3" fillId="0" borderId="11" xfId="0" applyFont="1" applyFill="1" applyBorder="1" applyAlignment="1">
      <alignment horizontal="left"/>
    </xf>
    <xf numFmtId="0" fontId="9" fillId="0" borderId="40" xfId="0" applyFont="1" applyFill="1" applyBorder="1" applyAlignment="1">
      <alignment horizontal="left"/>
    </xf>
    <xf numFmtId="0" fontId="5" fillId="5" borderId="39" xfId="0" applyFont="1" applyFill="1" applyBorder="1"/>
    <xf numFmtId="0" fontId="14" fillId="0" borderId="43" xfId="0" applyFont="1" applyFill="1" applyBorder="1" applyAlignment="1">
      <alignment horizontal="center"/>
    </xf>
    <xf numFmtId="3" fontId="13" fillId="0" borderId="43" xfId="0" applyNumberFormat="1" applyFont="1" applyFill="1" applyBorder="1"/>
    <xf numFmtId="0" fontId="14" fillId="0" borderId="13" xfId="0" applyFont="1" applyFill="1" applyBorder="1" applyAlignment="1">
      <alignment horizontal="center"/>
    </xf>
    <xf numFmtId="3" fontId="13" fillId="0" borderId="13" xfId="0" applyNumberFormat="1" applyFont="1" applyFill="1" applyBorder="1"/>
    <xf numFmtId="0" fontId="9" fillId="0" borderId="11" xfId="1" applyNumberFormat="1" applyFont="1" applyFill="1" applyBorder="1" applyAlignment="1">
      <alignment horizontal="right" wrapText="1"/>
    </xf>
    <xf numFmtId="0" fontId="13" fillId="7" borderId="23" xfId="0" applyFont="1" applyFill="1" applyBorder="1" applyAlignment="1">
      <alignment horizontal="right" indent="1"/>
    </xf>
    <xf numFmtId="3" fontId="13" fillId="7" borderId="3" xfId="0" applyNumberFormat="1" applyFont="1" applyFill="1" applyBorder="1"/>
    <xf numFmtId="0" fontId="13" fillId="7" borderId="49" xfId="0" applyFont="1" applyFill="1" applyBorder="1" applyAlignment="1">
      <alignment horizontal="right" indent="1"/>
    </xf>
    <xf numFmtId="3" fontId="13" fillId="7" borderId="51" xfId="0" applyNumberFormat="1" applyFont="1" applyFill="1" applyBorder="1"/>
    <xf numFmtId="3" fontId="9" fillId="6" borderId="40" xfId="1" applyNumberFormat="1" applyFont="1" applyFill="1" applyBorder="1" applyAlignment="1">
      <alignment horizontal="right" wrapText="1"/>
    </xf>
    <xf numFmtId="3" fontId="13" fillId="0" borderId="48" xfId="0" applyNumberFormat="1" applyFont="1" applyFill="1" applyBorder="1"/>
    <xf numFmtId="3" fontId="13" fillId="0" borderId="50" xfId="0" applyNumberFormat="1" applyFont="1" applyFill="1" applyBorder="1"/>
    <xf numFmtId="0" fontId="14" fillId="0" borderId="3" xfId="0" applyFont="1" applyFill="1" applyBorder="1" applyAlignment="1">
      <alignment horizontal="center"/>
    </xf>
    <xf numFmtId="0" fontId="14" fillId="0" borderId="50" xfId="0" applyFont="1" applyFill="1" applyBorder="1" applyAlignment="1">
      <alignment horizontal="center"/>
    </xf>
    <xf numFmtId="0" fontId="23" fillId="0" borderId="0" xfId="0" applyFont="1"/>
    <xf numFmtId="0" fontId="5" fillId="0" borderId="0" xfId="0" applyFont="1" applyBorder="1" applyAlignment="1">
      <alignment horizontal="right"/>
    </xf>
    <xf numFmtId="0" fontId="21" fillId="0" borderId="0" xfId="0" applyFont="1"/>
    <xf numFmtId="0" fontId="9" fillId="0" borderId="19" xfId="0" applyFont="1" applyFill="1" applyBorder="1" applyAlignment="1">
      <alignment horizontal="left"/>
    </xf>
    <xf numFmtId="0" fontId="13" fillId="0" borderId="8" xfId="0" applyNumberFormat="1" applyFont="1" applyFill="1" applyBorder="1" applyAlignment="1">
      <alignment horizontal="center" vertical="center"/>
    </xf>
    <xf numFmtId="0" fontId="13" fillId="0" borderId="10" xfId="0" applyNumberFormat="1" applyFont="1" applyFill="1" applyBorder="1" applyAlignment="1">
      <alignment horizontal="center" vertical="center"/>
    </xf>
    <xf numFmtId="0" fontId="9" fillId="4" borderId="0" xfId="1" applyNumberFormat="1" applyFont="1" applyFill="1" applyBorder="1" applyAlignment="1">
      <alignment horizontal="right" wrapText="1"/>
    </xf>
    <xf numFmtId="0" fontId="9" fillId="0" borderId="39" xfId="1" applyNumberFormat="1" applyFont="1" applyFill="1" applyBorder="1" applyAlignment="1">
      <alignment horizontal="right" wrapText="1"/>
    </xf>
    <xf numFmtId="37" fontId="9" fillId="3" borderId="46" xfId="0" applyNumberFormat="1" applyFont="1" applyFill="1" applyBorder="1" applyAlignment="1">
      <alignment horizontal="right" wrapText="1"/>
    </xf>
    <xf numFmtId="0" fontId="9" fillId="4" borderId="2" xfId="1" applyNumberFormat="1" applyFont="1" applyFill="1" applyBorder="1" applyAlignment="1">
      <alignment horizontal="right" wrapText="1"/>
    </xf>
    <xf numFmtId="0" fontId="9" fillId="0" borderId="1" xfId="1" applyNumberFormat="1" applyFont="1" applyFill="1" applyBorder="1" applyAlignment="1">
      <alignment horizontal="right" wrapText="1"/>
    </xf>
    <xf numFmtId="0" fontId="9" fillId="0" borderId="52" xfId="0" applyFont="1" applyFill="1" applyBorder="1" applyAlignment="1">
      <alignment horizontal="left"/>
    </xf>
    <xf numFmtId="37" fontId="13" fillId="3" borderId="33" xfId="0" applyNumberFormat="1" applyFont="1" applyFill="1" applyBorder="1"/>
    <xf numFmtId="0" fontId="9" fillId="0" borderId="53" xfId="0" applyFont="1" applyFill="1" applyBorder="1" applyAlignment="1">
      <alignment horizontal="left"/>
    </xf>
    <xf numFmtId="0" fontId="13" fillId="0" borderId="30" xfId="0" applyFont="1" applyFill="1" applyBorder="1" applyAlignment="1">
      <alignment horizontal="center" vertical="center"/>
    </xf>
    <xf numFmtId="0" fontId="13" fillId="0" borderId="32" xfId="0" applyFont="1" applyFill="1" applyBorder="1" applyAlignment="1">
      <alignment horizontal="center" vertical="center"/>
    </xf>
    <xf numFmtId="0" fontId="13" fillId="3" borderId="28" xfId="0" applyFont="1" applyFill="1" applyBorder="1" applyAlignment="1">
      <alignment horizontal="right"/>
    </xf>
    <xf numFmtId="0" fontId="13" fillId="3" borderId="18" xfId="0" applyFont="1" applyFill="1" applyBorder="1" applyAlignment="1">
      <alignment horizontal="right"/>
    </xf>
    <xf numFmtId="0" fontId="13" fillId="3" borderId="12" xfId="0" applyFont="1" applyFill="1" applyBorder="1" applyAlignment="1">
      <alignment horizontal="right" indent="1"/>
    </xf>
    <xf numFmtId="0" fontId="13" fillId="3" borderId="7" xfId="0" applyFont="1" applyFill="1" applyBorder="1" applyAlignment="1">
      <alignment horizontal="right" indent="1"/>
    </xf>
    <xf numFmtId="0" fontId="13" fillId="0" borderId="12" xfId="0" applyFont="1" applyFill="1" applyBorder="1" applyAlignment="1">
      <alignment horizontal="center"/>
    </xf>
    <xf numFmtId="0" fontId="13" fillId="0" borderId="7" xfId="0" applyFont="1" applyFill="1" applyBorder="1" applyAlignment="1">
      <alignment horizontal="center"/>
    </xf>
    <xf numFmtId="0" fontId="13" fillId="0" borderId="20" xfId="0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398"/>
  <sheetViews>
    <sheetView showGridLines="0" tabSelected="1" view="pageLayout" zoomScale="86" zoomScaleNormal="75" zoomScaleSheetLayoutView="100" zoomScalePageLayoutView="86" workbookViewId="0">
      <selection activeCell="F7" sqref="F7"/>
    </sheetView>
  </sheetViews>
  <sheetFormatPr defaultColWidth="9.36328125" defaultRowHeight="15.5" x14ac:dyDescent="0.35"/>
  <cols>
    <col min="1" max="1" width="4" style="1" customWidth="1"/>
    <col min="2" max="2" width="4.6328125" style="2" customWidth="1"/>
    <col min="3" max="3" width="53.81640625" style="2" customWidth="1"/>
    <col min="4" max="4" width="17.08984375" style="4" customWidth="1"/>
    <col min="5" max="5" width="14.08984375" style="5" customWidth="1"/>
    <col min="6" max="6" width="15.08984375" style="6" customWidth="1"/>
    <col min="7" max="7" width="14.6328125" style="2" customWidth="1"/>
    <col min="8" max="8" width="40.36328125" style="2" bestFit="1" customWidth="1"/>
    <col min="9" max="9" width="3.453125" style="2" customWidth="1"/>
    <col min="10" max="12" width="13.54296875" style="7" customWidth="1"/>
    <col min="13" max="13" width="6" style="8" bestFit="1" customWidth="1"/>
    <col min="14" max="14" width="12.54296875" style="8" customWidth="1"/>
    <col min="15" max="15" width="9.453125" style="9" bestFit="1" customWidth="1"/>
    <col min="16" max="18" width="16.6328125" style="10" bestFit="1" customWidth="1"/>
    <col min="19" max="19" width="7.36328125" style="10" bestFit="1" customWidth="1"/>
    <col min="20" max="22" width="9.36328125" style="3"/>
    <col min="23" max="16384" width="9.36328125" style="2"/>
  </cols>
  <sheetData>
    <row r="1" spans="1:41" ht="15.65" customHeight="1" x14ac:dyDescent="0.35">
      <c r="C1" s="185" t="s">
        <v>87</v>
      </c>
    </row>
    <row r="2" spans="1:41" ht="19.25" customHeight="1" x14ac:dyDescent="0.35">
      <c r="A2" s="11"/>
      <c r="B2" s="12"/>
      <c r="C2" s="82" t="s">
        <v>50</v>
      </c>
      <c r="D2" s="13"/>
      <c r="E2" s="14"/>
      <c r="F2" s="15"/>
      <c r="G2" s="186" t="s">
        <v>82</v>
      </c>
      <c r="H2" s="187" t="s">
        <v>84</v>
      </c>
      <c r="J2" s="17"/>
      <c r="K2" s="17"/>
      <c r="L2" s="17"/>
      <c r="M2" s="18"/>
      <c r="N2" s="18"/>
      <c r="O2" s="19"/>
      <c r="P2" s="20"/>
      <c r="Q2" s="20"/>
      <c r="R2" s="20"/>
    </row>
    <row r="3" spans="1:41" ht="16" thickBot="1" x14ac:dyDescent="0.4">
      <c r="A3" s="21"/>
      <c r="B3" s="22"/>
      <c r="C3" s="82" t="s">
        <v>51</v>
      </c>
      <c r="D3" s="23"/>
      <c r="E3" s="24"/>
      <c r="F3" s="24"/>
      <c r="G3" s="25" t="s">
        <v>83</v>
      </c>
      <c r="H3" s="82" t="s">
        <v>85</v>
      </c>
      <c r="J3" s="17"/>
      <c r="K3" s="17"/>
      <c r="L3" s="17"/>
      <c r="M3" s="18"/>
      <c r="N3" s="25"/>
      <c r="O3" s="19"/>
      <c r="P3" s="26"/>
      <c r="Q3" s="26"/>
      <c r="R3" s="26"/>
    </row>
    <row r="4" spans="1:41" ht="47" customHeight="1" thickBot="1" x14ac:dyDescent="0.4">
      <c r="A4" s="27" t="s">
        <v>12</v>
      </c>
      <c r="B4" s="28"/>
      <c r="C4" s="28"/>
      <c r="D4" s="119" t="s">
        <v>30</v>
      </c>
      <c r="E4" s="141" t="s">
        <v>72</v>
      </c>
      <c r="F4" s="146" t="s">
        <v>62</v>
      </c>
      <c r="G4" s="133" t="s">
        <v>28</v>
      </c>
      <c r="H4" s="29" t="s">
        <v>31</v>
      </c>
      <c r="J4" s="30"/>
      <c r="K4" s="30"/>
      <c r="L4" s="30"/>
      <c r="M4" s="18"/>
      <c r="N4" s="18"/>
      <c r="O4" s="19"/>
      <c r="P4" s="20"/>
      <c r="Q4" s="20"/>
      <c r="R4" s="20"/>
    </row>
    <row r="5" spans="1:41" s="34" customFormat="1" ht="5" customHeight="1" thickBot="1" x14ac:dyDescent="0.4">
      <c r="A5" s="31"/>
      <c r="B5" s="32"/>
      <c r="C5" s="33"/>
      <c r="D5" s="120"/>
      <c r="E5" s="142"/>
      <c r="F5" s="89"/>
      <c r="G5" s="89"/>
      <c r="H5" s="29"/>
      <c r="J5" s="17"/>
      <c r="K5" s="17"/>
      <c r="L5" s="17"/>
      <c r="M5" s="18"/>
      <c r="N5" s="18"/>
      <c r="O5" s="19"/>
      <c r="P5" s="26"/>
      <c r="Q5" s="26"/>
      <c r="R5" s="26"/>
      <c r="S5" s="26"/>
      <c r="T5" s="35"/>
      <c r="U5" s="35"/>
      <c r="V5" s="35"/>
    </row>
    <row r="6" spans="1:41" s="38" customFormat="1" ht="15.75" customHeight="1" thickBot="1" x14ac:dyDescent="0.4">
      <c r="A6" s="189" t="s">
        <v>26</v>
      </c>
      <c r="B6" s="165"/>
      <c r="C6" s="36" t="s">
        <v>75</v>
      </c>
      <c r="D6" s="121"/>
      <c r="E6" s="191">
        <v>0</v>
      </c>
      <c r="F6" s="192"/>
      <c r="G6" s="193">
        <f>SUM(E6:F6)</f>
        <v>0</v>
      </c>
      <c r="H6" s="37"/>
      <c r="J6" s="39"/>
      <c r="K6" s="39"/>
      <c r="L6" s="39"/>
      <c r="M6" s="40"/>
      <c r="N6" s="40"/>
      <c r="O6" s="41"/>
      <c r="P6" s="42"/>
      <c r="Q6" s="42"/>
      <c r="R6" s="42"/>
      <c r="S6" s="42"/>
      <c r="T6" s="40"/>
      <c r="U6" s="40"/>
      <c r="V6" s="40"/>
    </row>
    <row r="7" spans="1:41" s="38" customFormat="1" ht="15.75" customHeight="1" thickBot="1" x14ac:dyDescent="0.4">
      <c r="A7" s="190" t="s">
        <v>27</v>
      </c>
      <c r="B7" s="166"/>
      <c r="C7" s="168" t="s">
        <v>88</v>
      </c>
      <c r="D7" s="169"/>
      <c r="E7" s="194">
        <v>0</v>
      </c>
      <c r="F7" s="195"/>
      <c r="G7" s="193">
        <f>SUM(E7:F7)</f>
        <v>0</v>
      </c>
      <c r="H7" s="196" t="s">
        <v>90</v>
      </c>
      <c r="J7" s="39"/>
      <c r="K7" s="39"/>
      <c r="L7" s="39"/>
      <c r="M7" s="40"/>
      <c r="N7" s="40"/>
      <c r="O7" s="41"/>
      <c r="P7" s="42"/>
      <c r="Q7" s="42"/>
      <c r="R7" s="42"/>
      <c r="S7" s="42"/>
      <c r="T7" s="40"/>
      <c r="U7" s="40"/>
      <c r="V7" s="40"/>
    </row>
    <row r="8" spans="1:41" s="38" customFormat="1" ht="15.75" customHeight="1" x14ac:dyDescent="0.35">
      <c r="A8" s="190" t="s">
        <v>74</v>
      </c>
      <c r="B8" s="166"/>
      <c r="C8" s="168" t="s">
        <v>88</v>
      </c>
      <c r="D8" s="169"/>
      <c r="E8" s="143"/>
      <c r="F8" s="195"/>
      <c r="G8" s="193">
        <f>SUM(E8:F8)</f>
        <v>0</v>
      </c>
      <c r="H8" s="198" t="s">
        <v>91</v>
      </c>
      <c r="J8" s="39"/>
      <c r="K8" s="39"/>
      <c r="L8" s="39"/>
      <c r="M8" s="40"/>
      <c r="N8" s="40"/>
      <c r="O8" s="41"/>
      <c r="P8" s="42"/>
      <c r="Q8" s="42"/>
      <c r="R8" s="42"/>
      <c r="S8" s="42"/>
      <c r="T8" s="40"/>
      <c r="U8" s="40"/>
      <c r="V8" s="40"/>
    </row>
    <row r="9" spans="1:41" s="38" customFormat="1" ht="15.75" customHeight="1" x14ac:dyDescent="0.35">
      <c r="A9" s="190" t="s">
        <v>76</v>
      </c>
      <c r="B9" s="166"/>
      <c r="C9" s="168" t="s">
        <v>77</v>
      </c>
      <c r="D9" s="169"/>
      <c r="E9" s="175"/>
      <c r="F9" s="180">
        <v>0</v>
      </c>
      <c r="G9" s="162">
        <f>SUM(F9)</f>
        <v>0</v>
      </c>
      <c r="H9" s="169"/>
      <c r="J9" s="39"/>
      <c r="K9" s="39"/>
      <c r="L9" s="39"/>
      <c r="M9" s="40"/>
      <c r="N9" s="40"/>
      <c r="O9" s="41"/>
      <c r="P9" s="42"/>
      <c r="Q9" s="42"/>
      <c r="R9" s="42"/>
      <c r="S9" s="42"/>
      <c r="T9" s="40"/>
      <c r="U9" s="40"/>
      <c r="V9" s="40"/>
    </row>
    <row r="10" spans="1:41" s="38" customFormat="1" ht="15.75" customHeight="1" x14ac:dyDescent="0.35">
      <c r="A10" s="190" t="s">
        <v>89</v>
      </c>
      <c r="B10" s="166"/>
      <c r="C10" s="43" t="s">
        <v>73</v>
      </c>
      <c r="D10" s="169"/>
      <c r="E10" s="175"/>
      <c r="F10" s="147">
        <v>0</v>
      </c>
      <c r="G10" s="163">
        <f>SUM(F10)</f>
        <v>0</v>
      </c>
      <c r="H10" s="37"/>
      <c r="J10" s="39"/>
      <c r="K10" s="39"/>
      <c r="L10" s="39"/>
      <c r="M10" s="40"/>
      <c r="N10" s="40"/>
      <c r="O10" s="41"/>
      <c r="P10" s="42"/>
      <c r="Q10" s="42"/>
      <c r="R10" s="42"/>
      <c r="S10" s="42"/>
      <c r="T10" s="40"/>
      <c r="U10" s="40"/>
      <c r="V10" s="40"/>
    </row>
    <row r="11" spans="1:41" s="38" customFormat="1" ht="15.65" customHeight="1" thickBot="1" x14ac:dyDescent="0.4">
      <c r="A11" s="190"/>
      <c r="B11" s="166"/>
      <c r="C11" s="43"/>
      <c r="D11" s="122"/>
      <c r="E11" s="143">
        <v>0</v>
      </c>
      <c r="F11" s="147">
        <v>0</v>
      </c>
      <c r="G11" s="163">
        <f>SUM(E11:F11)</f>
        <v>0</v>
      </c>
      <c r="H11" s="188" t="s">
        <v>86</v>
      </c>
      <c r="J11" s="39"/>
      <c r="K11" s="39"/>
      <c r="L11" s="39"/>
      <c r="M11" s="40"/>
      <c r="N11" s="40"/>
      <c r="O11" s="41"/>
      <c r="P11" s="42"/>
      <c r="Q11" s="42"/>
      <c r="R11" s="42"/>
      <c r="S11" s="42"/>
      <c r="T11" s="40"/>
      <c r="U11" s="40"/>
      <c r="V11" s="40"/>
    </row>
    <row r="12" spans="1:41" ht="15.65" customHeight="1" thickBot="1" x14ac:dyDescent="0.4">
      <c r="A12" s="44"/>
      <c r="B12" s="45"/>
      <c r="C12" s="46" t="s">
        <v>13</v>
      </c>
      <c r="D12" s="123"/>
      <c r="E12" s="144">
        <f>SUM(E6:E11)</f>
        <v>0</v>
      </c>
      <c r="F12" s="148">
        <f>SUM(F6:F11)</f>
        <v>0</v>
      </c>
      <c r="G12" s="164">
        <f>SUM(G6:G11)</f>
        <v>0</v>
      </c>
      <c r="H12" s="197"/>
    </row>
    <row r="13" spans="1:41" ht="12" customHeight="1" thickBot="1" x14ac:dyDescent="0.4">
      <c r="A13" s="102"/>
      <c r="B13" s="22"/>
      <c r="C13" s="12"/>
      <c r="D13" s="22"/>
      <c r="E13" s="47"/>
      <c r="F13" s="47"/>
      <c r="G13" s="47"/>
      <c r="H13" s="22"/>
    </row>
    <row r="14" spans="1:41" s="39" customFormat="1" ht="20" customHeight="1" thickBot="1" x14ac:dyDescent="0.4">
      <c r="A14" s="48" t="s">
        <v>11</v>
      </c>
      <c r="B14" s="49"/>
      <c r="C14" s="105"/>
      <c r="D14" s="124" t="s">
        <v>19</v>
      </c>
      <c r="E14" s="141" t="s">
        <v>64</v>
      </c>
      <c r="F14" s="146" t="s">
        <v>65</v>
      </c>
      <c r="G14" s="133" t="s">
        <v>28</v>
      </c>
      <c r="H14" s="29" t="s">
        <v>31</v>
      </c>
      <c r="I14" s="3"/>
      <c r="J14" s="7"/>
      <c r="K14" s="7"/>
      <c r="L14" s="7"/>
      <c r="M14" s="8"/>
      <c r="N14" s="8"/>
      <c r="O14" s="9"/>
      <c r="P14" s="10"/>
      <c r="Q14" s="10"/>
      <c r="R14" s="10"/>
      <c r="S14" s="10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</row>
    <row r="15" spans="1:41" s="39" customFormat="1" ht="3.65" customHeight="1" thickBot="1" x14ac:dyDescent="0.4">
      <c r="A15" s="48"/>
      <c r="B15" s="50"/>
      <c r="C15" s="106"/>
      <c r="D15" s="125"/>
      <c r="E15" s="114"/>
      <c r="F15" s="149"/>
      <c r="G15" s="134"/>
      <c r="H15" s="51"/>
      <c r="I15" s="3"/>
      <c r="J15" s="7"/>
      <c r="K15" s="7"/>
      <c r="L15" s="7"/>
      <c r="M15" s="8"/>
      <c r="N15" s="8"/>
      <c r="O15" s="9"/>
      <c r="P15" s="10"/>
      <c r="Q15" s="10"/>
      <c r="R15" s="10"/>
      <c r="S15" s="10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</row>
    <row r="16" spans="1:41" s="56" customFormat="1" x14ac:dyDescent="0.35">
      <c r="A16" s="52">
        <v>3</v>
      </c>
      <c r="B16" s="53" t="s">
        <v>1</v>
      </c>
      <c r="C16" s="107"/>
      <c r="D16" s="126"/>
      <c r="E16" s="115"/>
      <c r="F16" s="135"/>
      <c r="G16" s="135"/>
      <c r="H16" s="54"/>
      <c r="I16" s="3"/>
      <c r="J16" s="17"/>
      <c r="K16" s="17"/>
      <c r="L16" s="55"/>
      <c r="M16" s="18"/>
      <c r="N16" s="25"/>
      <c r="O16" s="19"/>
      <c r="P16" s="26"/>
      <c r="Q16" s="26"/>
      <c r="R16" s="26"/>
      <c r="S16" s="10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</row>
    <row r="17" spans="1:41" s="3" customFormat="1" x14ac:dyDescent="0.35">
      <c r="A17" s="57"/>
      <c r="B17" s="58" t="s">
        <v>3</v>
      </c>
      <c r="C17" s="108" t="s">
        <v>2</v>
      </c>
      <c r="D17" s="127">
        <v>1583</v>
      </c>
      <c r="E17" s="116"/>
      <c r="F17" s="150"/>
      <c r="G17" s="136">
        <f>SUM(E17:F17)</f>
        <v>0</v>
      </c>
      <c r="H17" s="59" t="s">
        <v>37</v>
      </c>
      <c r="J17" s="17"/>
      <c r="K17" s="17"/>
      <c r="L17" s="17"/>
      <c r="M17" s="18"/>
      <c r="N17" s="25"/>
      <c r="O17" s="19"/>
      <c r="P17" s="26"/>
      <c r="Q17" s="26"/>
      <c r="R17" s="10"/>
    </row>
    <row r="18" spans="1:41" s="3" customFormat="1" x14ac:dyDescent="0.35">
      <c r="A18" s="57"/>
      <c r="B18" s="58" t="s">
        <v>40</v>
      </c>
      <c r="C18" s="109" t="s">
        <v>38</v>
      </c>
      <c r="D18" s="127">
        <v>1530</v>
      </c>
      <c r="E18" s="116"/>
      <c r="F18" s="150"/>
      <c r="G18" s="136">
        <f>SUM(E18:F18)</f>
        <v>0</v>
      </c>
      <c r="H18" s="59"/>
      <c r="J18" s="7"/>
      <c r="K18" s="7"/>
      <c r="L18" s="7"/>
      <c r="M18" s="8"/>
      <c r="N18" s="8"/>
      <c r="O18" s="9"/>
      <c r="P18" s="10"/>
      <c r="Q18" s="10"/>
    </row>
    <row r="19" spans="1:41" s="3" customFormat="1" x14ac:dyDescent="0.35">
      <c r="A19" s="57"/>
      <c r="B19" s="58" t="s">
        <v>4</v>
      </c>
      <c r="C19" s="109" t="s">
        <v>39</v>
      </c>
      <c r="D19" s="127">
        <v>1530</v>
      </c>
      <c r="E19" s="116"/>
      <c r="F19" s="152"/>
      <c r="G19" s="136">
        <f>SUM(E19:F19)</f>
        <v>0</v>
      </c>
      <c r="H19" s="157" t="s">
        <v>81</v>
      </c>
      <c r="J19" s="7"/>
      <c r="K19" s="7"/>
      <c r="L19" s="7"/>
      <c r="M19" s="8"/>
      <c r="N19" s="8"/>
      <c r="O19" s="9"/>
      <c r="P19" s="10"/>
      <c r="Q19" s="10"/>
    </row>
    <row r="20" spans="1:41" s="3" customFormat="1" x14ac:dyDescent="0.35">
      <c r="A20" s="57"/>
      <c r="B20" s="101" t="s">
        <v>69</v>
      </c>
      <c r="C20" s="110" t="s">
        <v>68</v>
      </c>
      <c r="D20" s="127">
        <v>1530</v>
      </c>
      <c r="E20" s="103"/>
      <c r="F20" s="170"/>
      <c r="G20" s="136">
        <f>SUM(E20:F20)</f>
        <v>0</v>
      </c>
      <c r="H20" s="104" t="s">
        <v>70</v>
      </c>
      <c r="J20" s="7"/>
      <c r="K20" s="7"/>
      <c r="L20" s="7"/>
      <c r="M20" s="8"/>
      <c r="N20" s="8"/>
      <c r="O20" s="9"/>
      <c r="P20" s="10"/>
      <c r="Q20" s="10"/>
      <c r="R20" s="10"/>
    </row>
    <row r="21" spans="1:41" s="3" customFormat="1" ht="16" thickBot="1" x14ac:dyDescent="0.4">
      <c r="A21" s="201" t="s">
        <v>15</v>
      </c>
      <c r="B21" s="202"/>
      <c r="C21" s="202"/>
      <c r="D21" s="128"/>
      <c r="E21" s="145">
        <f>SUM(E16:E19)</f>
        <v>0</v>
      </c>
      <c r="F21" s="137">
        <f>SUM(F16:F19)</f>
        <v>0</v>
      </c>
      <c r="G21" s="137">
        <f>SUM(G17:G19)</f>
        <v>0</v>
      </c>
      <c r="H21" s="61" t="s">
        <v>71</v>
      </c>
      <c r="J21" s="7"/>
      <c r="K21" s="7"/>
      <c r="L21" s="7"/>
      <c r="M21" s="8"/>
      <c r="N21" s="8"/>
      <c r="O21" s="9"/>
      <c r="Q21" s="26"/>
      <c r="R21" s="10"/>
    </row>
    <row r="22" spans="1:41" s="65" customFormat="1" ht="5.15" customHeight="1" thickBot="1" x14ac:dyDescent="0.4">
      <c r="A22" s="62"/>
      <c r="B22" s="63"/>
      <c r="C22" s="63"/>
      <c r="D22" s="129"/>
      <c r="E22" s="88"/>
      <c r="F22" s="138"/>
      <c r="G22" s="138"/>
      <c r="H22" s="64"/>
      <c r="I22" s="3"/>
      <c r="J22" s="7"/>
      <c r="K22" s="7"/>
      <c r="L22" s="7"/>
      <c r="M22" s="8"/>
      <c r="N22" s="8"/>
      <c r="O22" s="9"/>
      <c r="P22" s="10"/>
      <c r="Q22" s="10"/>
      <c r="R22" s="10"/>
      <c r="S22" s="10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</row>
    <row r="23" spans="1:41" s="56" customFormat="1" x14ac:dyDescent="0.35">
      <c r="A23" s="66">
        <v>4</v>
      </c>
      <c r="B23" s="67" t="s">
        <v>14</v>
      </c>
      <c r="C23" s="107"/>
      <c r="D23" s="126"/>
      <c r="E23" s="115"/>
      <c r="F23" s="135"/>
      <c r="G23" s="135"/>
      <c r="H23" s="54"/>
      <c r="I23" s="3"/>
      <c r="J23" s="7"/>
      <c r="K23" s="7"/>
      <c r="L23" s="7"/>
      <c r="M23" s="68"/>
      <c r="N23" s="8"/>
      <c r="O23" s="9"/>
      <c r="P23" s="10"/>
      <c r="Q23" s="10"/>
      <c r="R23" s="10"/>
      <c r="S23" s="10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</row>
    <row r="24" spans="1:41" s="3" customFormat="1" x14ac:dyDescent="0.35">
      <c r="A24" s="69"/>
      <c r="B24" s="60" t="s">
        <v>41</v>
      </c>
      <c r="C24" s="109" t="s">
        <v>29</v>
      </c>
      <c r="D24" s="127" t="s">
        <v>9</v>
      </c>
      <c r="E24" s="116"/>
      <c r="F24" s="152" t="s">
        <v>49</v>
      </c>
      <c r="G24" s="136">
        <f t="shared" ref="G24:G29" si="0">SUM(E24:F24)</f>
        <v>0</v>
      </c>
      <c r="H24" s="59" t="s">
        <v>80</v>
      </c>
      <c r="J24" s="7"/>
      <c r="K24" s="7"/>
      <c r="L24" s="7"/>
      <c r="M24" s="8"/>
      <c r="N24" s="8"/>
      <c r="O24" s="9"/>
      <c r="P24" s="10"/>
      <c r="Q24" s="10"/>
      <c r="R24" s="10"/>
      <c r="S24" s="10"/>
    </row>
    <row r="25" spans="1:41" s="3" customFormat="1" x14ac:dyDescent="0.35">
      <c r="A25" s="69"/>
      <c r="B25" s="60" t="s">
        <v>42</v>
      </c>
      <c r="C25" s="109" t="s">
        <v>36</v>
      </c>
      <c r="D25" s="127">
        <v>1525</v>
      </c>
      <c r="E25" s="116"/>
      <c r="F25" s="150"/>
      <c r="G25" s="136">
        <f t="shared" si="0"/>
        <v>0</v>
      </c>
      <c r="H25" s="70" t="s">
        <v>23</v>
      </c>
      <c r="J25" s="7"/>
      <c r="K25" s="7"/>
      <c r="L25" s="7"/>
      <c r="M25" s="8"/>
      <c r="N25" s="8"/>
      <c r="O25" s="9"/>
      <c r="P25" s="10"/>
      <c r="Q25" s="10"/>
      <c r="R25" s="10"/>
      <c r="S25" s="10"/>
    </row>
    <row r="26" spans="1:41" s="3" customFormat="1" x14ac:dyDescent="0.35">
      <c r="A26" s="69"/>
      <c r="B26" s="60" t="s">
        <v>43</v>
      </c>
      <c r="C26" s="111" t="s">
        <v>61</v>
      </c>
      <c r="D26" s="127">
        <v>1540</v>
      </c>
      <c r="E26" s="116"/>
      <c r="F26" s="150"/>
      <c r="G26" s="136">
        <f t="shared" si="0"/>
        <v>0</v>
      </c>
      <c r="H26" s="70"/>
      <c r="J26" s="7"/>
      <c r="K26" s="7"/>
      <c r="L26" s="7"/>
      <c r="M26" s="71"/>
      <c r="N26" s="8"/>
      <c r="O26" s="9"/>
      <c r="P26" s="10"/>
      <c r="Q26" s="10"/>
      <c r="R26" s="10"/>
      <c r="S26" s="10"/>
    </row>
    <row r="27" spans="1:41" s="3" customFormat="1" x14ac:dyDescent="0.35">
      <c r="A27" s="69"/>
      <c r="B27" s="60" t="s">
        <v>44</v>
      </c>
      <c r="C27" s="111" t="s">
        <v>22</v>
      </c>
      <c r="D27" s="127">
        <v>1540</v>
      </c>
      <c r="E27" s="117"/>
      <c r="F27" s="152"/>
      <c r="G27" s="136">
        <f t="shared" si="0"/>
        <v>0</v>
      </c>
      <c r="H27" s="59"/>
      <c r="J27" s="7"/>
      <c r="K27" s="7"/>
      <c r="L27" s="7"/>
      <c r="M27" s="8"/>
      <c r="N27" s="8"/>
      <c r="O27" s="9"/>
      <c r="P27" s="10"/>
      <c r="Q27" s="10"/>
      <c r="R27" s="10"/>
      <c r="S27" s="10"/>
    </row>
    <row r="28" spans="1:41" s="3" customFormat="1" x14ac:dyDescent="0.35">
      <c r="A28" s="69"/>
      <c r="B28" s="60" t="s">
        <v>24</v>
      </c>
      <c r="C28" s="111" t="s">
        <v>7</v>
      </c>
      <c r="D28" s="127" t="s">
        <v>10</v>
      </c>
      <c r="E28" s="116"/>
      <c r="F28" s="150"/>
      <c r="G28" s="136">
        <f t="shared" si="0"/>
        <v>0</v>
      </c>
      <c r="H28" s="59"/>
      <c r="J28" s="7"/>
      <c r="K28" s="7"/>
      <c r="L28" s="7"/>
      <c r="M28" s="8"/>
      <c r="N28" s="8"/>
      <c r="O28" s="9"/>
      <c r="P28" s="10"/>
      <c r="Q28" s="10"/>
      <c r="R28" s="10"/>
      <c r="S28" s="10"/>
    </row>
    <row r="29" spans="1:41" s="3" customFormat="1" ht="16.25" customHeight="1" x14ac:dyDescent="0.35">
      <c r="A29" s="69"/>
      <c r="B29" s="60" t="s">
        <v>45</v>
      </c>
      <c r="C29" s="108" t="s">
        <v>32</v>
      </c>
      <c r="D29" s="127">
        <v>1570</v>
      </c>
      <c r="E29" s="116"/>
      <c r="F29" s="152"/>
      <c r="G29" s="136">
        <f t="shared" si="0"/>
        <v>0</v>
      </c>
      <c r="H29" s="59" t="s">
        <v>35</v>
      </c>
      <c r="J29" s="7"/>
      <c r="K29" s="7"/>
      <c r="L29" s="7"/>
      <c r="M29" s="68"/>
      <c r="N29" s="8"/>
      <c r="O29" s="9"/>
      <c r="P29" s="10"/>
      <c r="Q29" s="10"/>
      <c r="R29" s="10"/>
      <c r="S29" s="10"/>
    </row>
    <row r="30" spans="1:41" s="3" customFormat="1" x14ac:dyDescent="0.35">
      <c r="A30" s="69"/>
      <c r="B30" s="60" t="s">
        <v>25</v>
      </c>
      <c r="C30" s="111" t="s">
        <v>33</v>
      </c>
      <c r="D30" s="127">
        <v>1523</v>
      </c>
      <c r="E30" s="117"/>
      <c r="F30" s="152"/>
      <c r="G30" s="136">
        <v>0</v>
      </c>
      <c r="H30" s="59" t="s">
        <v>35</v>
      </c>
      <c r="J30" s="7"/>
      <c r="K30" s="7"/>
      <c r="L30" s="7"/>
      <c r="M30" s="8"/>
      <c r="N30" s="8"/>
      <c r="O30" s="9"/>
      <c r="P30" s="10"/>
      <c r="Q30" s="10"/>
      <c r="R30" s="10"/>
      <c r="S30" s="10"/>
    </row>
    <row r="31" spans="1:41" s="3" customFormat="1" ht="16" thickBot="1" x14ac:dyDescent="0.4">
      <c r="A31" s="201" t="s">
        <v>18</v>
      </c>
      <c r="B31" s="202"/>
      <c r="C31" s="202"/>
      <c r="D31" s="128"/>
      <c r="E31" s="145">
        <f>SUM(E27:E30)</f>
        <v>0</v>
      </c>
      <c r="F31" s="137">
        <f>SUM(F24:F30)</f>
        <v>0</v>
      </c>
      <c r="G31" s="137">
        <f>SUM(G24:G30)</f>
        <v>0</v>
      </c>
      <c r="H31" s="61" t="s">
        <v>21</v>
      </c>
      <c r="J31" s="7"/>
      <c r="K31" s="7"/>
      <c r="L31" s="7"/>
      <c r="M31" s="8"/>
      <c r="N31" s="8"/>
      <c r="O31" s="9"/>
      <c r="P31" s="10"/>
      <c r="Q31" s="10"/>
      <c r="R31" s="10"/>
      <c r="S31" s="10"/>
    </row>
    <row r="32" spans="1:41" s="35" customFormat="1" ht="5" customHeight="1" thickBot="1" x14ac:dyDescent="0.4">
      <c r="A32" s="72"/>
      <c r="B32" s="73"/>
      <c r="C32" s="112"/>
      <c r="D32" s="129"/>
      <c r="E32" s="88"/>
      <c r="F32" s="138"/>
      <c r="G32" s="138"/>
      <c r="H32" s="64"/>
      <c r="J32" s="17"/>
      <c r="K32" s="17"/>
      <c r="L32" s="17"/>
      <c r="M32" s="18"/>
      <c r="N32" s="18"/>
      <c r="O32" s="19"/>
      <c r="P32" s="26"/>
      <c r="Q32" s="26"/>
      <c r="R32" s="26"/>
      <c r="S32" s="26"/>
    </row>
    <row r="33" spans="1:22" s="3" customFormat="1" ht="16.5" customHeight="1" x14ac:dyDescent="0.35">
      <c r="A33" s="66">
        <v>5</v>
      </c>
      <c r="B33" s="67" t="s">
        <v>0</v>
      </c>
      <c r="C33" s="113"/>
      <c r="D33" s="130"/>
      <c r="E33" s="118"/>
      <c r="F33" s="151"/>
      <c r="G33" s="139"/>
      <c r="H33" s="54"/>
      <c r="J33" s="7"/>
      <c r="K33" s="7"/>
      <c r="L33" s="7"/>
      <c r="M33" s="8"/>
      <c r="N33" s="8"/>
      <c r="O33" s="9"/>
      <c r="P33" s="10"/>
      <c r="Q33" s="10"/>
      <c r="R33" s="10"/>
      <c r="S33" s="10"/>
    </row>
    <row r="34" spans="1:22" s="3" customFormat="1" x14ac:dyDescent="0.35">
      <c r="A34" s="57"/>
      <c r="B34" s="60" t="s">
        <v>46</v>
      </c>
      <c r="C34" s="109" t="s">
        <v>5</v>
      </c>
      <c r="D34" s="127" t="s">
        <v>8</v>
      </c>
      <c r="E34" s="117"/>
      <c r="F34" s="152"/>
      <c r="G34" s="136">
        <f>SUM(E34:F34)</f>
        <v>0</v>
      </c>
      <c r="H34" s="59"/>
      <c r="J34" s="7"/>
      <c r="K34" s="7"/>
      <c r="L34" s="7"/>
      <c r="M34" s="8"/>
      <c r="N34" s="8"/>
      <c r="O34" s="9"/>
      <c r="P34" s="10"/>
      <c r="Q34" s="10"/>
      <c r="R34" s="10"/>
      <c r="S34" s="10"/>
    </row>
    <row r="35" spans="1:22" s="3" customFormat="1" x14ac:dyDescent="0.35">
      <c r="A35" s="57"/>
      <c r="B35" s="60" t="s">
        <v>47</v>
      </c>
      <c r="C35" s="109" t="s">
        <v>6</v>
      </c>
      <c r="D35" s="127">
        <v>5211</v>
      </c>
      <c r="E35" s="117"/>
      <c r="F35" s="152"/>
      <c r="G35" s="136">
        <f>SUM(E35:F35)</f>
        <v>0</v>
      </c>
      <c r="H35" s="59"/>
      <c r="I35" s="35"/>
      <c r="J35" s="7"/>
      <c r="K35" s="7"/>
      <c r="L35" s="7"/>
      <c r="M35" s="8"/>
      <c r="N35" s="8"/>
      <c r="O35" s="9"/>
      <c r="P35" s="10"/>
      <c r="Q35" s="10"/>
      <c r="R35" s="10"/>
      <c r="S35" s="10"/>
      <c r="T35" s="35"/>
      <c r="U35" s="35"/>
      <c r="V35" s="35"/>
    </row>
    <row r="36" spans="1:22" s="3" customFormat="1" x14ac:dyDescent="0.35">
      <c r="A36" s="57"/>
      <c r="B36" s="60" t="s">
        <v>48</v>
      </c>
      <c r="C36" s="109" t="s">
        <v>16</v>
      </c>
      <c r="D36" s="127" t="s">
        <v>8</v>
      </c>
      <c r="E36" s="117"/>
      <c r="F36" s="152"/>
      <c r="G36" s="136">
        <f>SUM(E36:F36)</f>
        <v>0</v>
      </c>
      <c r="H36" s="59" t="s">
        <v>17</v>
      </c>
      <c r="I36" s="35"/>
      <c r="J36" s="7"/>
      <c r="K36" s="7"/>
      <c r="L36" s="7"/>
      <c r="M36" s="8"/>
      <c r="N36" s="8"/>
      <c r="O36" s="9"/>
      <c r="P36" s="10"/>
      <c r="Q36" s="10"/>
      <c r="R36" s="10"/>
      <c r="S36" s="10"/>
      <c r="T36" s="35"/>
      <c r="U36" s="35"/>
      <c r="V36" s="35"/>
    </row>
    <row r="37" spans="1:22" s="3" customFormat="1" ht="16" thickBot="1" x14ac:dyDescent="0.4">
      <c r="A37" s="201" t="s">
        <v>34</v>
      </c>
      <c r="B37" s="202"/>
      <c r="C37" s="202"/>
      <c r="D37" s="131"/>
      <c r="E37" s="145">
        <f>SUM(E34:E36)</f>
        <v>0</v>
      </c>
      <c r="F37" s="137">
        <f>SUM(F34:F36)</f>
        <v>0</v>
      </c>
      <c r="G37" s="137">
        <f>SUM(G33:G36)</f>
        <v>0</v>
      </c>
      <c r="H37" s="61"/>
      <c r="I37" s="35"/>
      <c r="J37" s="7"/>
      <c r="K37" s="7"/>
      <c r="L37" s="7"/>
      <c r="M37" s="8"/>
      <c r="N37" s="8"/>
      <c r="O37" s="9"/>
      <c r="P37" s="10"/>
      <c r="Q37" s="10"/>
      <c r="R37" s="10"/>
      <c r="S37" s="10"/>
      <c r="T37" s="35"/>
      <c r="U37" s="35"/>
      <c r="V37" s="35"/>
    </row>
    <row r="38" spans="1:22" s="35" customFormat="1" ht="5.15" customHeight="1" thickBot="1" x14ac:dyDescent="0.4">
      <c r="A38" s="62"/>
      <c r="B38" s="63"/>
      <c r="C38" s="63"/>
      <c r="D38" s="132"/>
      <c r="E38" s="88"/>
      <c r="F38" s="138"/>
      <c r="G38" s="138"/>
      <c r="H38" s="64"/>
      <c r="J38" s="17"/>
      <c r="K38" s="17"/>
      <c r="L38" s="17"/>
      <c r="M38" s="18"/>
      <c r="N38" s="18"/>
      <c r="O38" s="19"/>
      <c r="P38" s="26"/>
      <c r="Q38" s="26"/>
      <c r="R38" s="26"/>
      <c r="S38" s="26"/>
    </row>
    <row r="39" spans="1:22" s="3" customFormat="1" ht="16" thickBot="1" x14ac:dyDescent="0.4">
      <c r="A39" s="203" t="s">
        <v>20</v>
      </c>
      <c r="B39" s="204"/>
      <c r="C39" s="204"/>
      <c r="D39" s="123"/>
      <c r="E39" s="86">
        <f>E37+E31+E21</f>
        <v>0</v>
      </c>
      <c r="F39" s="140">
        <f>F37+F31+F21</f>
        <v>0</v>
      </c>
      <c r="G39" s="140">
        <f>SUM(E39+F39)</f>
        <v>0</v>
      </c>
      <c r="H39" s="74"/>
      <c r="I39" s="35"/>
      <c r="J39" s="7"/>
      <c r="K39" s="7"/>
      <c r="L39" s="7"/>
      <c r="M39" s="8"/>
      <c r="N39" s="8"/>
      <c r="O39" s="9"/>
      <c r="P39" s="10"/>
      <c r="Q39" s="10"/>
      <c r="R39" s="10"/>
      <c r="S39" s="10"/>
      <c r="T39" s="35"/>
      <c r="U39" s="35"/>
      <c r="V39" s="35"/>
    </row>
    <row r="40" spans="1:22" s="3" customFormat="1" ht="16" thickBot="1" x14ac:dyDescent="0.4">
      <c r="A40" s="87"/>
      <c r="B40" s="87"/>
      <c r="C40" s="87"/>
      <c r="D40" s="171"/>
      <c r="E40" s="172"/>
      <c r="F40" s="172"/>
      <c r="G40" s="88"/>
      <c r="H40" s="63"/>
      <c r="I40" s="35"/>
      <c r="J40" s="7"/>
      <c r="K40" s="7"/>
      <c r="L40" s="7"/>
      <c r="M40" s="8"/>
      <c r="N40" s="8"/>
      <c r="O40" s="9"/>
      <c r="P40" s="10"/>
      <c r="Q40" s="10"/>
      <c r="R40" s="10"/>
      <c r="S40" s="10"/>
      <c r="T40" s="35"/>
      <c r="U40" s="35"/>
      <c r="V40" s="35"/>
    </row>
    <row r="41" spans="1:22" s="3" customFormat="1" x14ac:dyDescent="0.35">
      <c r="A41" s="87"/>
      <c r="B41" s="87"/>
      <c r="C41" s="176" t="s">
        <v>79</v>
      </c>
      <c r="D41" s="183"/>
      <c r="E41" s="177">
        <f>E12-E39</f>
        <v>0</v>
      </c>
      <c r="F41" s="181"/>
      <c r="G41" s="88"/>
      <c r="H41" s="63"/>
      <c r="I41" s="35"/>
      <c r="J41" s="7"/>
      <c r="K41" s="7"/>
      <c r="L41" s="7"/>
      <c r="M41" s="8"/>
      <c r="N41" s="8"/>
      <c r="O41" s="9"/>
      <c r="P41" s="10"/>
      <c r="Q41" s="10"/>
      <c r="R41" s="10"/>
      <c r="S41" s="10"/>
      <c r="T41" s="35"/>
      <c r="U41" s="35"/>
      <c r="V41" s="35"/>
    </row>
    <row r="42" spans="1:22" s="3" customFormat="1" ht="16" thickBot="1" x14ac:dyDescent="0.4">
      <c r="A42" s="87"/>
      <c r="B42" s="87"/>
      <c r="C42" s="178" t="s">
        <v>78</v>
      </c>
      <c r="D42" s="184"/>
      <c r="E42" s="182"/>
      <c r="F42" s="179">
        <f>F12-F39</f>
        <v>0</v>
      </c>
      <c r="G42" s="88"/>
      <c r="H42" s="63"/>
      <c r="I42" s="35"/>
      <c r="J42" s="7"/>
      <c r="K42" s="7"/>
      <c r="L42" s="7"/>
      <c r="M42" s="8"/>
      <c r="N42" s="8"/>
      <c r="O42" s="9"/>
      <c r="P42" s="10"/>
      <c r="Q42" s="10"/>
      <c r="R42" s="10"/>
      <c r="S42" s="10"/>
      <c r="T42" s="35"/>
      <c r="U42" s="35"/>
      <c r="V42" s="35"/>
    </row>
    <row r="43" spans="1:22" s="35" customFormat="1" ht="12.65" customHeight="1" thickBot="1" x14ac:dyDescent="0.4">
      <c r="A43" s="87"/>
      <c r="B43" s="87"/>
      <c r="C43" s="87"/>
      <c r="D43" s="173"/>
      <c r="E43" s="174"/>
      <c r="F43" s="174"/>
      <c r="G43" s="88"/>
      <c r="H43" s="63"/>
      <c r="J43" s="17"/>
      <c r="K43" s="17"/>
      <c r="L43" s="17"/>
      <c r="M43" s="18"/>
      <c r="N43" s="18"/>
      <c r="O43" s="19"/>
      <c r="P43" s="26"/>
      <c r="Q43" s="26"/>
      <c r="R43" s="26"/>
      <c r="S43" s="26"/>
    </row>
    <row r="44" spans="1:22" s="3" customFormat="1" ht="16" thickBot="1" x14ac:dyDescent="0.4">
      <c r="A44" s="11"/>
      <c r="B44" s="75"/>
      <c r="C44" s="76"/>
      <c r="D44" s="205" t="s">
        <v>67</v>
      </c>
      <c r="E44" s="206"/>
      <c r="F44" s="207"/>
      <c r="G44" s="75"/>
      <c r="H44" s="75"/>
      <c r="J44" s="7"/>
      <c r="K44" s="7"/>
      <c r="L44" s="7"/>
      <c r="M44" s="8"/>
      <c r="N44" s="8"/>
      <c r="O44" s="9"/>
      <c r="P44" s="10"/>
      <c r="Q44" s="10"/>
      <c r="R44" s="10"/>
      <c r="S44" s="10"/>
    </row>
    <row r="45" spans="1:22" s="3" customFormat="1" ht="16" thickBot="1" x14ac:dyDescent="0.4">
      <c r="A45" s="77"/>
      <c r="D45" s="199" t="s">
        <v>52</v>
      </c>
      <c r="E45" s="158" t="s">
        <v>63</v>
      </c>
      <c r="F45" s="153" t="s">
        <v>66</v>
      </c>
      <c r="J45" s="7"/>
      <c r="K45" s="7"/>
      <c r="L45" s="7"/>
      <c r="M45" s="8"/>
      <c r="N45" s="8"/>
      <c r="O45" s="9"/>
      <c r="P45" s="10"/>
      <c r="Q45" s="10"/>
      <c r="R45" s="10"/>
      <c r="S45" s="10"/>
    </row>
    <row r="46" spans="1:22" s="3" customFormat="1" ht="16" thickBot="1" x14ac:dyDescent="0.4">
      <c r="A46" s="77"/>
      <c r="D46" s="200"/>
      <c r="E46" s="159" t="s">
        <v>60</v>
      </c>
      <c r="F46" s="154" t="s">
        <v>60</v>
      </c>
      <c r="H46" s="16"/>
      <c r="J46" s="7"/>
      <c r="K46" s="7"/>
      <c r="L46" s="7"/>
      <c r="M46" s="8"/>
      <c r="N46" s="8"/>
      <c r="O46" s="9"/>
      <c r="P46" s="10"/>
      <c r="Q46" s="10"/>
      <c r="R46" s="10"/>
      <c r="S46" s="10"/>
    </row>
    <row r="47" spans="1:22" s="3" customFormat="1" ht="5" customHeight="1" thickBot="1" x14ac:dyDescent="0.4">
      <c r="A47" s="77"/>
      <c r="D47" s="93"/>
      <c r="E47" s="89"/>
      <c r="F47" s="89"/>
      <c r="J47" s="7"/>
      <c r="K47" s="7"/>
      <c r="L47" s="7"/>
      <c r="M47" s="8"/>
      <c r="N47" s="8"/>
      <c r="O47" s="9"/>
      <c r="P47" s="10"/>
      <c r="Q47" s="10"/>
      <c r="R47" s="10"/>
      <c r="S47" s="10"/>
    </row>
    <row r="48" spans="1:22" s="3" customFormat="1" ht="15.65" customHeight="1" x14ac:dyDescent="0.35">
      <c r="A48" s="77"/>
      <c r="D48" s="94" t="s">
        <v>53</v>
      </c>
      <c r="E48" s="160" t="s">
        <v>54</v>
      </c>
      <c r="F48" s="90"/>
      <c r="H48" s="167"/>
      <c r="J48" s="7"/>
      <c r="K48" s="7"/>
      <c r="L48" s="7"/>
      <c r="M48" s="8"/>
      <c r="N48" s="8"/>
      <c r="O48" s="9"/>
      <c r="P48" s="10"/>
      <c r="Q48" s="10"/>
      <c r="R48" s="10"/>
      <c r="S48" s="10"/>
    </row>
    <row r="49" spans="1:19" s="3" customFormat="1" x14ac:dyDescent="0.35">
      <c r="A49" s="77"/>
      <c r="D49" s="95" t="s">
        <v>55</v>
      </c>
      <c r="E49" s="161" t="s">
        <v>54</v>
      </c>
      <c r="F49" s="91"/>
      <c r="H49" s="167"/>
      <c r="J49" s="7"/>
      <c r="K49" s="7"/>
      <c r="L49" s="7"/>
      <c r="M49" s="8"/>
      <c r="N49" s="8"/>
      <c r="O49" s="9"/>
      <c r="P49" s="10"/>
      <c r="Q49" s="10"/>
      <c r="R49" s="10"/>
      <c r="S49" s="10"/>
    </row>
    <row r="50" spans="1:19" s="3" customFormat="1" ht="15.65" customHeight="1" x14ac:dyDescent="0.35">
      <c r="A50" s="77"/>
      <c r="D50" s="96" t="s">
        <v>56</v>
      </c>
      <c r="E50" s="161" t="s">
        <v>54</v>
      </c>
      <c r="F50" s="92"/>
      <c r="H50" s="167"/>
      <c r="J50" s="7"/>
      <c r="K50" s="7"/>
      <c r="L50" s="7"/>
      <c r="M50" s="8"/>
      <c r="N50" s="8"/>
      <c r="O50" s="9"/>
      <c r="P50" s="10"/>
      <c r="Q50" s="10"/>
      <c r="R50" s="10"/>
      <c r="S50" s="10"/>
    </row>
    <row r="51" spans="1:19" s="3" customFormat="1" ht="16.25" customHeight="1" x14ac:dyDescent="0.35">
      <c r="A51" s="77"/>
      <c r="D51" s="96" t="s">
        <v>57</v>
      </c>
      <c r="E51" s="98"/>
      <c r="F51" s="155" t="s">
        <v>54</v>
      </c>
      <c r="H51" s="167"/>
      <c r="J51" s="7"/>
      <c r="K51" s="7"/>
      <c r="L51" s="7"/>
      <c r="M51" s="8"/>
      <c r="N51" s="8"/>
      <c r="O51" s="9"/>
      <c r="P51" s="10"/>
      <c r="Q51" s="10"/>
      <c r="R51" s="10"/>
      <c r="S51" s="10"/>
    </row>
    <row r="52" spans="1:19" s="3" customFormat="1" x14ac:dyDescent="0.35">
      <c r="A52" s="77"/>
      <c r="D52" s="96" t="s">
        <v>58</v>
      </c>
      <c r="E52" s="99"/>
      <c r="F52" s="155" t="s">
        <v>54</v>
      </c>
      <c r="H52" s="167"/>
      <c r="J52" s="7"/>
      <c r="K52" s="7"/>
      <c r="L52" s="7"/>
      <c r="M52" s="8"/>
      <c r="N52" s="8"/>
      <c r="O52" s="9"/>
      <c r="P52" s="10"/>
      <c r="Q52" s="10"/>
      <c r="R52" s="10"/>
      <c r="S52" s="10"/>
    </row>
    <row r="53" spans="1:19" s="3" customFormat="1" ht="16" thickBot="1" x14ac:dyDescent="0.4">
      <c r="A53" s="77"/>
      <c r="D53" s="97" t="s">
        <v>59</v>
      </c>
      <c r="E53" s="100"/>
      <c r="F53" s="156" t="s">
        <v>54</v>
      </c>
      <c r="H53" s="167"/>
      <c r="J53" s="7"/>
      <c r="K53" s="7"/>
      <c r="L53" s="7"/>
      <c r="M53" s="8"/>
      <c r="N53" s="8"/>
      <c r="O53" s="9"/>
      <c r="P53" s="10"/>
      <c r="Q53" s="10"/>
      <c r="R53" s="10"/>
      <c r="S53" s="10"/>
    </row>
    <row r="54" spans="1:19" s="3" customFormat="1" x14ac:dyDescent="0.35">
      <c r="A54" s="77"/>
      <c r="D54" s="13"/>
      <c r="E54" s="78"/>
      <c r="F54" s="79"/>
      <c r="J54" s="7"/>
      <c r="K54" s="7"/>
      <c r="L54" s="7"/>
      <c r="M54" s="8"/>
      <c r="N54" s="8"/>
      <c r="O54" s="9"/>
      <c r="P54" s="10"/>
      <c r="Q54" s="10"/>
      <c r="R54" s="10"/>
      <c r="S54" s="10"/>
    </row>
    <row r="55" spans="1:19" s="3" customFormat="1" x14ac:dyDescent="0.35">
      <c r="A55" s="77"/>
      <c r="C55" s="83"/>
      <c r="D55" s="13"/>
      <c r="E55" s="84"/>
      <c r="F55" s="79"/>
      <c r="H55" s="85"/>
      <c r="J55" s="7"/>
      <c r="K55" s="7"/>
      <c r="L55" s="7"/>
      <c r="M55" s="8"/>
      <c r="N55" s="8"/>
      <c r="O55" s="9"/>
      <c r="P55" s="10"/>
      <c r="Q55" s="10"/>
      <c r="R55" s="10"/>
      <c r="S55" s="10"/>
    </row>
    <row r="56" spans="1:19" s="3" customFormat="1" x14ac:dyDescent="0.35">
      <c r="A56" s="77"/>
      <c r="D56" s="13"/>
      <c r="E56" s="78"/>
      <c r="F56" s="79"/>
      <c r="J56" s="7"/>
      <c r="K56" s="7"/>
      <c r="L56" s="7"/>
      <c r="M56" s="8"/>
      <c r="N56" s="8"/>
      <c r="O56" s="9"/>
      <c r="P56" s="10"/>
      <c r="Q56" s="10"/>
      <c r="R56" s="10"/>
      <c r="S56" s="10"/>
    </row>
    <row r="57" spans="1:19" s="3" customFormat="1" x14ac:dyDescent="0.35">
      <c r="A57" s="77"/>
      <c r="D57" s="13"/>
      <c r="E57" s="78"/>
      <c r="F57" s="79"/>
      <c r="J57" s="7"/>
      <c r="K57" s="7"/>
      <c r="L57" s="7"/>
      <c r="M57" s="8"/>
      <c r="N57" s="8"/>
      <c r="O57" s="9"/>
      <c r="P57" s="10"/>
      <c r="Q57" s="10"/>
      <c r="R57" s="10"/>
      <c r="S57" s="10"/>
    </row>
    <row r="58" spans="1:19" s="3" customFormat="1" x14ac:dyDescent="0.35">
      <c r="A58" s="77"/>
      <c r="D58" s="13"/>
      <c r="E58" s="78"/>
      <c r="F58" s="79"/>
      <c r="J58" s="7"/>
      <c r="K58" s="7"/>
      <c r="L58" s="7"/>
      <c r="M58" s="8"/>
      <c r="N58" s="8"/>
      <c r="O58" s="9"/>
      <c r="P58" s="10"/>
      <c r="Q58" s="10"/>
      <c r="R58" s="10"/>
      <c r="S58" s="10"/>
    </row>
    <row r="59" spans="1:19" s="3" customFormat="1" x14ac:dyDescent="0.35">
      <c r="A59" s="77"/>
      <c r="D59" s="13"/>
      <c r="E59" s="78"/>
      <c r="F59" s="79"/>
      <c r="J59" s="7"/>
      <c r="K59" s="7"/>
      <c r="L59" s="7"/>
      <c r="M59" s="8"/>
      <c r="N59" s="8"/>
      <c r="O59" s="9"/>
      <c r="P59" s="10"/>
      <c r="Q59" s="10"/>
      <c r="R59" s="10"/>
      <c r="S59" s="10"/>
    </row>
    <row r="60" spans="1:19" s="3" customFormat="1" x14ac:dyDescent="0.35">
      <c r="A60" s="77"/>
      <c r="D60" s="13"/>
      <c r="E60" s="78"/>
      <c r="F60" s="79"/>
      <c r="J60" s="7"/>
      <c r="K60" s="7"/>
      <c r="L60" s="7"/>
      <c r="M60" s="8"/>
      <c r="N60" s="8"/>
      <c r="O60" s="9"/>
      <c r="P60" s="10"/>
      <c r="Q60" s="10"/>
      <c r="R60" s="10"/>
      <c r="S60" s="10"/>
    </row>
    <row r="61" spans="1:19" s="3" customFormat="1" x14ac:dyDescent="0.35">
      <c r="A61" s="77"/>
      <c r="D61" s="80"/>
      <c r="E61" s="81"/>
      <c r="F61" s="79"/>
      <c r="J61" s="7"/>
      <c r="K61" s="7"/>
      <c r="L61" s="7"/>
      <c r="M61" s="8"/>
      <c r="N61" s="8"/>
      <c r="O61" s="9"/>
      <c r="P61" s="10"/>
      <c r="Q61" s="10"/>
      <c r="R61" s="10"/>
      <c r="S61" s="10"/>
    </row>
    <row r="62" spans="1:19" s="3" customFormat="1" x14ac:dyDescent="0.35">
      <c r="A62" s="77"/>
      <c r="D62" s="80"/>
      <c r="E62" s="81"/>
      <c r="F62" s="79"/>
      <c r="J62" s="7"/>
      <c r="K62" s="7"/>
      <c r="L62" s="7"/>
      <c r="M62" s="8"/>
      <c r="N62" s="8"/>
      <c r="O62" s="9"/>
      <c r="P62" s="10"/>
      <c r="Q62" s="10"/>
      <c r="R62" s="10"/>
      <c r="S62" s="10"/>
    </row>
    <row r="63" spans="1:19" s="3" customFormat="1" x14ac:dyDescent="0.35">
      <c r="A63" s="77"/>
      <c r="D63" s="80"/>
      <c r="E63" s="81"/>
      <c r="F63" s="79"/>
      <c r="J63" s="7"/>
      <c r="K63" s="7"/>
      <c r="L63" s="7"/>
      <c r="M63" s="8"/>
      <c r="N63" s="8"/>
      <c r="O63" s="9"/>
      <c r="P63" s="10"/>
      <c r="Q63" s="10"/>
      <c r="R63" s="10"/>
      <c r="S63" s="10"/>
    </row>
    <row r="64" spans="1:19" s="3" customFormat="1" x14ac:dyDescent="0.35">
      <c r="A64" s="77"/>
      <c r="D64" s="80"/>
      <c r="E64" s="81"/>
      <c r="F64" s="79"/>
      <c r="J64" s="7"/>
      <c r="K64" s="7"/>
      <c r="L64" s="7"/>
      <c r="M64" s="8"/>
      <c r="N64" s="8"/>
      <c r="O64" s="9"/>
      <c r="P64" s="10"/>
      <c r="Q64" s="10"/>
      <c r="R64" s="10"/>
      <c r="S64" s="10"/>
    </row>
    <row r="65" spans="1:19" s="3" customFormat="1" x14ac:dyDescent="0.35">
      <c r="A65" s="77"/>
      <c r="D65" s="80"/>
      <c r="E65" s="81"/>
      <c r="F65" s="79"/>
      <c r="J65" s="7"/>
      <c r="K65" s="7"/>
      <c r="L65" s="7"/>
      <c r="M65" s="8"/>
      <c r="N65" s="8"/>
      <c r="O65" s="9"/>
      <c r="P65" s="10"/>
      <c r="Q65" s="10"/>
      <c r="R65" s="10"/>
      <c r="S65" s="10"/>
    </row>
    <row r="66" spans="1:19" s="3" customFormat="1" x14ac:dyDescent="0.35">
      <c r="A66" s="77"/>
      <c r="D66" s="80"/>
      <c r="E66" s="81"/>
      <c r="F66" s="79"/>
      <c r="J66" s="7"/>
      <c r="K66" s="7"/>
      <c r="L66" s="7"/>
      <c r="M66" s="8"/>
      <c r="N66" s="8"/>
      <c r="O66" s="9"/>
      <c r="P66" s="10"/>
      <c r="Q66" s="10"/>
      <c r="R66" s="10"/>
      <c r="S66" s="10"/>
    </row>
    <row r="67" spans="1:19" s="3" customFormat="1" x14ac:dyDescent="0.35">
      <c r="A67" s="77"/>
      <c r="D67" s="80"/>
      <c r="E67" s="81"/>
      <c r="F67" s="79"/>
      <c r="J67" s="7"/>
      <c r="K67" s="7"/>
      <c r="L67" s="7"/>
      <c r="M67" s="8"/>
      <c r="N67" s="8"/>
      <c r="O67" s="9"/>
      <c r="P67" s="10"/>
      <c r="Q67" s="10"/>
      <c r="R67" s="10"/>
      <c r="S67" s="10"/>
    </row>
    <row r="68" spans="1:19" s="3" customFormat="1" x14ac:dyDescent="0.35">
      <c r="A68" s="77"/>
      <c r="D68" s="80"/>
      <c r="E68" s="81"/>
      <c r="F68" s="79"/>
      <c r="J68" s="7"/>
      <c r="K68" s="7"/>
      <c r="L68" s="7"/>
      <c r="M68" s="8"/>
      <c r="N68" s="8"/>
      <c r="O68" s="9"/>
      <c r="P68" s="10"/>
      <c r="Q68" s="10"/>
      <c r="R68" s="10"/>
      <c r="S68" s="10"/>
    </row>
    <row r="69" spans="1:19" s="3" customFormat="1" x14ac:dyDescent="0.35">
      <c r="A69" s="77"/>
      <c r="D69" s="80"/>
      <c r="E69" s="81"/>
      <c r="F69" s="79"/>
      <c r="J69" s="7"/>
      <c r="K69" s="7"/>
      <c r="L69" s="7"/>
      <c r="M69" s="8"/>
      <c r="N69" s="8"/>
      <c r="O69" s="9"/>
      <c r="P69" s="10"/>
      <c r="Q69" s="10"/>
      <c r="R69" s="10"/>
      <c r="S69" s="10"/>
    </row>
    <row r="70" spans="1:19" s="3" customFormat="1" x14ac:dyDescent="0.35">
      <c r="A70" s="77"/>
      <c r="D70" s="80"/>
      <c r="E70" s="81"/>
      <c r="F70" s="79"/>
      <c r="J70" s="7"/>
      <c r="K70" s="7"/>
      <c r="L70" s="7"/>
      <c r="M70" s="8"/>
      <c r="N70" s="8"/>
      <c r="O70" s="9"/>
      <c r="P70" s="10"/>
      <c r="Q70" s="10"/>
      <c r="R70" s="10"/>
      <c r="S70" s="10"/>
    </row>
    <row r="71" spans="1:19" s="3" customFormat="1" x14ac:dyDescent="0.35">
      <c r="A71" s="77"/>
      <c r="D71" s="80"/>
      <c r="E71" s="81"/>
      <c r="F71" s="79"/>
      <c r="J71" s="7"/>
      <c r="K71" s="7"/>
      <c r="L71" s="7"/>
      <c r="M71" s="8"/>
      <c r="N71" s="8"/>
      <c r="O71" s="9"/>
      <c r="P71" s="10"/>
      <c r="Q71" s="10"/>
      <c r="R71" s="10"/>
      <c r="S71" s="10"/>
    </row>
    <row r="72" spans="1:19" s="3" customFormat="1" x14ac:dyDescent="0.35">
      <c r="A72" s="77"/>
      <c r="D72" s="80"/>
      <c r="E72" s="81"/>
      <c r="F72" s="79"/>
      <c r="J72" s="7"/>
      <c r="K72" s="7"/>
      <c r="L72" s="7"/>
      <c r="M72" s="8"/>
      <c r="N72" s="8"/>
      <c r="O72" s="9"/>
      <c r="P72" s="10"/>
      <c r="Q72" s="10"/>
      <c r="R72" s="10"/>
      <c r="S72" s="10"/>
    </row>
    <row r="73" spans="1:19" s="3" customFormat="1" x14ac:dyDescent="0.35">
      <c r="A73" s="77"/>
      <c r="D73" s="80"/>
      <c r="E73" s="81"/>
      <c r="F73" s="79"/>
      <c r="J73" s="7"/>
      <c r="K73" s="7"/>
      <c r="L73" s="7"/>
      <c r="M73" s="8"/>
      <c r="N73" s="8"/>
      <c r="O73" s="9"/>
      <c r="P73" s="10"/>
      <c r="Q73" s="10"/>
      <c r="R73" s="10"/>
      <c r="S73" s="10"/>
    </row>
    <row r="74" spans="1:19" s="3" customFormat="1" x14ac:dyDescent="0.35">
      <c r="A74" s="77"/>
      <c r="D74" s="80"/>
      <c r="E74" s="81"/>
      <c r="F74" s="79"/>
      <c r="J74" s="7"/>
      <c r="K74" s="7"/>
      <c r="L74" s="7"/>
      <c r="M74" s="8"/>
      <c r="N74" s="8"/>
      <c r="O74" s="9"/>
      <c r="P74" s="10"/>
      <c r="Q74" s="10"/>
      <c r="R74" s="10"/>
      <c r="S74" s="10"/>
    </row>
    <row r="75" spans="1:19" s="3" customFormat="1" x14ac:dyDescent="0.35">
      <c r="A75" s="77"/>
      <c r="D75" s="80"/>
      <c r="E75" s="81"/>
      <c r="F75" s="79"/>
      <c r="J75" s="7"/>
      <c r="K75" s="7"/>
      <c r="L75" s="7"/>
      <c r="M75" s="8"/>
      <c r="N75" s="8"/>
      <c r="O75" s="9"/>
      <c r="P75" s="10"/>
      <c r="Q75" s="10"/>
      <c r="R75" s="10"/>
      <c r="S75" s="10"/>
    </row>
    <row r="76" spans="1:19" s="3" customFormat="1" x14ac:dyDescent="0.35">
      <c r="A76" s="77"/>
      <c r="D76" s="80"/>
      <c r="E76" s="81"/>
      <c r="F76" s="79"/>
      <c r="J76" s="7"/>
      <c r="K76" s="7"/>
      <c r="L76" s="7"/>
      <c r="M76" s="8"/>
      <c r="N76" s="8"/>
      <c r="O76" s="9"/>
      <c r="P76" s="10"/>
      <c r="Q76" s="10"/>
      <c r="R76" s="10"/>
      <c r="S76" s="10"/>
    </row>
    <row r="77" spans="1:19" s="3" customFormat="1" x14ac:dyDescent="0.35">
      <c r="A77" s="77"/>
      <c r="D77" s="80"/>
      <c r="E77" s="81"/>
      <c r="F77" s="79"/>
      <c r="J77" s="7"/>
      <c r="K77" s="7"/>
      <c r="L77" s="7"/>
      <c r="M77" s="8"/>
      <c r="N77" s="8"/>
      <c r="O77" s="9"/>
      <c r="P77" s="10"/>
      <c r="Q77" s="10"/>
      <c r="R77" s="10"/>
      <c r="S77" s="10"/>
    </row>
    <row r="78" spans="1:19" s="3" customFormat="1" x14ac:dyDescent="0.35">
      <c r="A78" s="77"/>
      <c r="D78" s="80"/>
      <c r="E78" s="81"/>
      <c r="F78" s="79"/>
      <c r="J78" s="7"/>
      <c r="K78" s="7"/>
      <c r="L78" s="7"/>
      <c r="M78" s="8"/>
      <c r="N78" s="8"/>
      <c r="O78" s="9"/>
      <c r="P78" s="10"/>
      <c r="Q78" s="10"/>
      <c r="R78" s="10"/>
      <c r="S78" s="10"/>
    </row>
    <row r="79" spans="1:19" s="3" customFormat="1" x14ac:dyDescent="0.35">
      <c r="A79" s="77"/>
      <c r="D79" s="80"/>
      <c r="E79" s="81"/>
      <c r="F79" s="79"/>
      <c r="J79" s="7"/>
      <c r="K79" s="7"/>
      <c r="L79" s="7"/>
      <c r="M79" s="8"/>
      <c r="N79" s="8"/>
      <c r="O79" s="9"/>
      <c r="P79" s="10"/>
      <c r="Q79" s="10"/>
      <c r="R79" s="10"/>
      <c r="S79" s="10"/>
    </row>
    <row r="80" spans="1:19" s="3" customFormat="1" x14ac:dyDescent="0.35">
      <c r="A80" s="77"/>
      <c r="D80" s="80"/>
      <c r="E80" s="81"/>
      <c r="F80" s="79"/>
      <c r="J80" s="7"/>
      <c r="K80" s="7"/>
      <c r="L80" s="7"/>
      <c r="M80" s="8"/>
      <c r="N80" s="8"/>
      <c r="O80" s="9"/>
      <c r="P80" s="10"/>
      <c r="Q80" s="10"/>
      <c r="R80" s="10"/>
      <c r="S80" s="10"/>
    </row>
    <row r="81" spans="1:19" s="3" customFormat="1" x14ac:dyDescent="0.35">
      <c r="A81" s="77"/>
      <c r="D81" s="80"/>
      <c r="E81" s="81"/>
      <c r="F81" s="79"/>
      <c r="J81" s="7"/>
      <c r="K81" s="7"/>
      <c r="L81" s="7"/>
      <c r="M81" s="8"/>
      <c r="N81" s="8"/>
      <c r="O81" s="9"/>
      <c r="P81" s="10"/>
      <c r="Q81" s="10"/>
      <c r="R81" s="10"/>
      <c r="S81" s="10"/>
    </row>
    <row r="82" spans="1:19" s="3" customFormat="1" x14ac:dyDescent="0.35">
      <c r="A82" s="77"/>
      <c r="D82" s="80"/>
      <c r="E82" s="81"/>
      <c r="F82" s="79"/>
      <c r="J82" s="7"/>
      <c r="K82" s="7"/>
      <c r="L82" s="7"/>
      <c r="M82" s="8"/>
      <c r="N82" s="8"/>
      <c r="O82" s="9"/>
      <c r="P82" s="10"/>
      <c r="Q82" s="10"/>
      <c r="R82" s="10"/>
      <c r="S82" s="10"/>
    </row>
    <row r="83" spans="1:19" s="3" customFormat="1" x14ac:dyDescent="0.35">
      <c r="A83" s="77"/>
      <c r="D83" s="80"/>
      <c r="E83" s="81"/>
      <c r="F83" s="79"/>
      <c r="J83" s="7"/>
      <c r="K83" s="7"/>
      <c r="L83" s="7"/>
      <c r="M83" s="8"/>
      <c r="N83" s="8"/>
      <c r="O83" s="9"/>
      <c r="P83" s="10"/>
      <c r="Q83" s="10"/>
      <c r="R83" s="10"/>
      <c r="S83" s="10"/>
    </row>
    <row r="84" spans="1:19" s="3" customFormat="1" x14ac:dyDescent="0.35">
      <c r="A84" s="77"/>
      <c r="D84" s="80"/>
      <c r="E84" s="81"/>
      <c r="F84" s="79"/>
      <c r="J84" s="7"/>
      <c r="K84" s="7"/>
      <c r="L84" s="7"/>
      <c r="M84" s="8"/>
      <c r="N84" s="8"/>
      <c r="O84" s="9"/>
      <c r="P84" s="10"/>
      <c r="Q84" s="10"/>
      <c r="R84" s="10"/>
      <c r="S84" s="10"/>
    </row>
    <row r="85" spans="1:19" s="3" customFormat="1" x14ac:dyDescent="0.35">
      <c r="A85" s="77"/>
      <c r="D85" s="80"/>
      <c r="E85" s="81"/>
      <c r="F85" s="79"/>
      <c r="J85" s="7"/>
      <c r="K85" s="7"/>
      <c r="L85" s="7"/>
      <c r="M85" s="8"/>
      <c r="N85" s="8"/>
      <c r="O85" s="9"/>
      <c r="P85" s="10"/>
      <c r="Q85" s="10"/>
      <c r="R85" s="10"/>
      <c r="S85" s="10"/>
    </row>
    <row r="86" spans="1:19" s="3" customFormat="1" x14ac:dyDescent="0.35">
      <c r="A86" s="77"/>
      <c r="D86" s="80"/>
      <c r="E86" s="81"/>
      <c r="F86" s="79"/>
      <c r="J86" s="7"/>
      <c r="K86" s="7"/>
      <c r="L86" s="7"/>
      <c r="M86" s="8"/>
      <c r="N86" s="8"/>
      <c r="O86" s="9"/>
      <c r="P86" s="10"/>
      <c r="Q86" s="10"/>
      <c r="R86" s="10"/>
      <c r="S86" s="10"/>
    </row>
    <row r="87" spans="1:19" s="3" customFormat="1" x14ac:dyDescent="0.35">
      <c r="A87" s="77"/>
      <c r="D87" s="80"/>
      <c r="E87" s="81"/>
      <c r="F87" s="79"/>
      <c r="J87" s="7"/>
      <c r="K87" s="7"/>
      <c r="L87" s="7"/>
      <c r="M87" s="8"/>
      <c r="N87" s="8"/>
      <c r="O87" s="9"/>
      <c r="P87" s="10"/>
      <c r="Q87" s="10"/>
      <c r="R87" s="10"/>
      <c r="S87" s="10"/>
    </row>
    <row r="88" spans="1:19" s="3" customFormat="1" x14ac:dyDescent="0.35">
      <c r="A88" s="77"/>
      <c r="D88" s="80"/>
      <c r="E88" s="81"/>
      <c r="F88" s="79"/>
      <c r="J88" s="7"/>
      <c r="K88" s="7"/>
      <c r="L88" s="7"/>
      <c r="M88" s="8"/>
      <c r="N88" s="8"/>
      <c r="O88" s="9"/>
      <c r="P88" s="10"/>
      <c r="Q88" s="10"/>
      <c r="R88" s="10"/>
      <c r="S88" s="10"/>
    </row>
    <row r="89" spans="1:19" s="3" customFormat="1" x14ac:dyDescent="0.35">
      <c r="A89" s="77"/>
      <c r="D89" s="80"/>
      <c r="E89" s="81"/>
      <c r="F89" s="79"/>
      <c r="J89" s="7"/>
      <c r="K89" s="7"/>
      <c r="L89" s="7"/>
      <c r="M89" s="8"/>
      <c r="N89" s="8"/>
      <c r="O89" s="9"/>
      <c r="P89" s="10"/>
      <c r="Q89" s="10"/>
      <c r="R89" s="10"/>
      <c r="S89" s="10"/>
    </row>
    <row r="90" spans="1:19" s="3" customFormat="1" x14ac:dyDescent="0.35">
      <c r="A90" s="77"/>
      <c r="D90" s="80"/>
      <c r="E90" s="81"/>
      <c r="F90" s="79"/>
      <c r="J90" s="7"/>
      <c r="K90" s="7"/>
      <c r="L90" s="7"/>
      <c r="M90" s="8"/>
      <c r="N90" s="8"/>
      <c r="O90" s="9"/>
      <c r="P90" s="10"/>
      <c r="Q90" s="10"/>
      <c r="R90" s="10"/>
      <c r="S90" s="10"/>
    </row>
    <row r="91" spans="1:19" s="3" customFormat="1" x14ac:dyDescent="0.35">
      <c r="A91" s="77"/>
      <c r="D91" s="80"/>
      <c r="E91" s="81"/>
      <c r="F91" s="79"/>
      <c r="J91" s="7"/>
      <c r="K91" s="7"/>
      <c r="L91" s="7"/>
      <c r="M91" s="8"/>
      <c r="N91" s="8"/>
      <c r="O91" s="9"/>
      <c r="P91" s="10"/>
      <c r="Q91" s="10"/>
      <c r="R91" s="10"/>
      <c r="S91" s="10"/>
    </row>
    <row r="92" spans="1:19" s="3" customFormat="1" x14ac:dyDescent="0.35">
      <c r="A92" s="77"/>
      <c r="D92" s="80"/>
      <c r="E92" s="81"/>
      <c r="F92" s="79"/>
      <c r="J92" s="7"/>
      <c r="K92" s="7"/>
      <c r="L92" s="7"/>
      <c r="M92" s="8"/>
      <c r="N92" s="8"/>
      <c r="O92" s="9"/>
      <c r="P92" s="10"/>
      <c r="Q92" s="10"/>
      <c r="R92" s="10"/>
      <c r="S92" s="10"/>
    </row>
    <row r="93" spans="1:19" s="3" customFormat="1" x14ac:dyDescent="0.35">
      <c r="A93" s="77"/>
      <c r="D93" s="80"/>
      <c r="E93" s="81"/>
      <c r="F93" s="79"/>
      <c r="J93" s="7"/>
      <c r="K93" s="7"/>
      <c r="L93" s="7"/>
      <c r="M93" s="8"/>
      <c r="N93" s="8"/>
      <c r="O93" s="9"/>
      <c r="P93" s="10"/>
      <c r="Q93" s="10"/>
      <c r="R93" s="10"/>
      <c r="S93" s="10"/>
    </row>
    <row r="94" spans="1:19" s="3" customFormat="1" x14ac:dyDescent="0.35">
      <c r="A94" s="77"/>
      <c r="D94" s="80"/>
      <c r="E94" s="81"/>
      <c r="F94" s="79"/>
      <c r="J94" s="7"/>
      <c r="K94" s="7"/>
      <c r="L94" s="7"/>
      <c r="M94" s="8"/>
      <c r="N94" s="8"/>
      <c r="O94" s="9"/>
      <c r="P94" s="10"/>
      <c r="Q94" s="10"/>
      <c r="R94" s="10"/>
      <c r="S94" s="10"/>
    </row>
    <row r="95" spans="1:19" s="3" customFormat="1" x14ac:dyDescent="0.35">
      <c r="A95" s="77"/>
      <c r="D95" s="80"/>
      <c r="E95" s="81"/>
      <c r="F95" s="79"/>
      <c r="J95" s="7"/>
      <c r="K95" s="7"/>
      <c r="L95" s="7"/>
      <c r="M95" s="8"/>
      <c r="N95" s="8"/>
      <c r="O95" s="9"/>
      <c r="P95" s="10"/>
      <c r="Q95" s="10"/>
      <c r="R95" s="10"/>
      <c r="S95" s="10"/>
    </row>
    <row r="96" spans="1:19" s="3" customFormat="1" x14ac:dyDescent="0.35">
      <c r="A96" s="77"/>
      <c r="D96" s="80"/>
      <c r="E96" s="81"/>
      <c r="F96" s="79"/>
      <c r="J96" s="7"/>
      <c r="K96" s="7"/>
      <c r="L96" s="7"/>
      <c r="M96" s="8"/>
      <c r="N96" s="8"/>
      <c r="O96" s="9"/>
      <c r="P96" s="10"/>
      <c r="Q96" s="10"/>
      <c r="R96" s="10"/>
      <c r="S96" s="10"/>
    </row>
    <row r="97" spans="1:19" s="3" customFormat="1" x14ac:dyDescent="0.35">
      <c r="A97" s="77"/>
      <c r="D97" s="80"/>
      <c r="E97" s="81"/>
      <c r="F97" s="79"/>
      <c r="J97" s="7"/>
      <c r="K97" s="7"/>
      <c r="L97" s="7"/>
      <c r="M97" s="8"/>
      <c r="N97" s="8"/>
      <c r="O97" s="9"/>
      <c r="P97" s="10"/>
      <c r="Q97" s="10"/>
      <c r="R97" s="10"/>
      <c r="S97" s="10"/>
    </row>
    <row r="98" spans="1:19" s="3" customFormat="1" x14ac:dyDescent="0.35">
      <c r="A98" s="77"/>
      <c r="D98" s="80"/>
      <c r="E98" s="81"/>
      <c r="F98" s="79"/>
      <c r="J98" s="7"/>
      <c r="K98" s="7"/>
      <c r="L98" s="7"/>
      <c r="M98" s="8"/>
      <c r="N98" s="8"/>
      <c r="O98" s="9"/>
      <c r="P98" s="10"/>
      <c r="Q98" s="10"/>
      <c r="R98" s="10"/>
      <c r="S98" s="10"/>
    </row>
    <row r="99" spans="1:19" s="3" customFormat="1" x14ac:dyDescent="0.35">
      <c r="A99" s="77"/>
      <c r="D99" s="80"/>
      <c r="E99" s="81"/>
      <c r="F99" s="79"/>
      <c r="J99" s="7"/>
      <c r="K99" s="7"/>
      <c r="L99" s="7"/>
      <c r="M99" s="8"/>
      <c r="N99" s="8"/>
      <c r="O99" s="9"/>
      <c r="P99" s="10"/>
      <c r="Q99" s="10"/>
      <c r="R99" s="10"/>
      <c r="S99" s="10"/>
    </row>
    <row r="100" spans="1:19" s="3" customFormat="1" x14ac:dyDescent="0.35">
      <c r="A100" s="77"/>
      <c r="D100" s="80"/>
      <c r="E100" s="81"/>
      <c r="F100" s="79"/>
      <c r="J100" s="7"/>
      <c r="K100" s="7"/>
      <c r="L100" s="7"/>
      <c r="M100" s="8"/>
      <c r="N100" s="8"/>
      <c r="O100" s="9"/>
      <c r="P100" s="10"/>
      <c r="Q100" s="10"/>
      <c r="R100" s="10"/>
      <c r="S100" s="10"/>
    </row>
    <row r="101" spans="1:19" s="3" customFormat="1" x14ac:dyDescent="0.35">
      <c r="A101" s="77"/>
      <c r="D101" s="80"/>
      <c r="E101" s="81"/>
      <c r="F101" s="79"/>
      <c r="J101" s="7"/>
      <c r="K101" s="7"/>
      <c r="L101" s="7"/>
      <c r="M101" s="8"/>
      <c r="N101" s="8"/>
      <c r="O101" s="9"/>
      <c r="P101" s="10"/>
      <c r="Q101" s="10"/>
      <c r="R101" s="10"/>
      <c r="S101" s="10"/>
    </row>
    <row r="102" spans="1:19" s="3" customFormat="1" x14ac:dyDescent="0.35">
      <c r="A102" s="77"/>
      <c r="D102" s="80"/>
      <c r="E102" s="81"/>
      <c r="F102" s="79"/>
      <c r="J102" s="7"/>
      <c r="K102" s="7"/>
      <c r="L102" s="7"/>
      <c r="M102" s="8"/>
      <c r="N102" s="8"/>
      <c r="O102" s="9"/>
      <c r="P102" s="10"/>
      <c r="Q102" s="10"/>
      <c r="R102" s="10"/>
      <c r="S102" s="10"/>
    </row>
    <row r="103" spans="1:19" s="3" customFormat="1" x14ac:dyDescent="0.35">
      <c r="A103" s="77"/>
      <c r="D103" s="80"/>
      <c r="E103" s="81"/>
      <c r="F103" s="79"/>
      <c r="J103" s="7"/>
      <c r="K103" s="7"/>
      <c r="L103" s="7"/>
      <c r="M103" s="8"/>
      <c r="N103" s="8"/>
      <c r="O103" s="9"/>
      <c r="P103" s="10"/>
      <c r="Q103" s="10"/>
      <c r="R103" s="10"/>
      <c r="S103" s="10"/>
    </row>
    <row r="104" spans="1:19" s="3" customFormat="1" x14ac:dyDescent="0.35">
      <c r="A104" s="77"/>
      <c r="D104" s="80"/>
      <c r="E104" s="81"/>
      <c r="F104" s="79"/>
      <c r="J104" s="7"/>
      <c r="K104" s="7"/>
      <c r="L104" s="7"/>
      <c r="M104" s="8"/>
      <c r="N104" s="8"/>
      <c r="O104" s="9"/>
      <c r="P104" s="10"/>
      <c r="Q104" s="10"/>
      <c r="R104" s="10"/>
      <c r="S104" s="10"/>
    </row>
    <row r="105" spans="1:19" s="3" customFormat="1" x14ac:dyDescent="0.35">
      <c r="A105" s="77"/>
      <c r="D105" s="80"/>
      <c r="E105" s="81"/>
      <c r="F105" s="79"/>
      <c r="J105" s="7"/>
      <c r="K105" s="7"/>
      <c r="L105" s="7"/>
      <c r="M105" s="8"/>
      <c r="N105" s="8"/>
      <c r="O105" s="9"/>
      <c r="P105" s="10"/>
      <c r="Q105" s="10"/>
      <c r="R105" s="10"/>
      <c r="S105" s="10"/>
    </row>
    <row r="106" spans="1:19" s="3" customFormat="1" x14ac:dyDescent="0.35">
      <c r="A106" s="77"/>
      <c r="D106" s="80"/>
      <c r="E106" s="81"/>
      <c r="F106" s="79"/>
      <c r="J106" s="7"/>
      <c r="K106" s="7"/>
      <c r="L106" s="7"/>
      <c r="M106" s="8"/>
      <c r="N106" s="8"/>
      <c r="O106" s="9"/>
      <c r="P106" s="10"/>
      <c r="Q106" s="10"/>
      <c r="R106" s="10"/>
      <c r="S106" s="10"/>
    </row>
    <row r="107" spans="1:19" s="3" customFormat="1" x14ac:dyDescent="0.35">
      <c r="A107" s="77"/>
      <c r="D107" s="80"/>
      <c r="E107" s="81"/>
      <c r="F107" s="79"/>
      <c r="J107" s="7"/>
      <c r="K107" s="7"/>
      <c r="L107" s="7"/>
      <c r="M107" s="8"/>
      <c r="N107" s="8"/>
      <c r="O107" s="9"/>
      <c r="P107" s="10"/>
      <c r="Q107" s="10"/>
      <c r="R107" s="10"/>
      <c r="S107" s="10"/>
    </row>
    <row r="108" spans="1:19" s="3" customFormat="1" x14ac:dyDescent="0.35">
      <c r="A108" s="77"/>
      <c r="D108" s="80"/>
      <c r="E108" s="81"/>
      <c r="F108" s="79"/>
      <c r="J108" s="7"/>
      <c r="K108" s="7"/>
      <c r="L108" s="7"/>
      <c r="M108" s="8"/>
      <c r="N108" s="8"/>
      <c r="O108" s="9"/>
      <c r="P108" s="10"/>
      <c r="Q108" s="10"/>
      <c r="R108" s="10"/>
      <c r="S108" s="10"/>
    </row>
    <row r="109" spans="1:19" s="3" customFormat="1" x14ac:dyDescent="0.35">
      <c r="A109" s="77"/>
      <c r="D109" s="80"/>
      <c r="E109" s="81"/>
      <c r="F109" s="79"/>
      <c r="J109" s="7"/>
      <c r="K109" s="7"/>
      <c r="L109" s="7"/>
      <c r="M109" s="8"/>
      <c r="N109" s="8"/>
      <c r="O109" s="9"/>
      <c r="P109" s="10"/>
      <c r="Q109" s="10"/>
      <c r="R109" s="10"/>
      <c r="S109" s="10"/>
    </row>
    <row r="110" spans="1:19" s="3" customFormat="1" x14ac:dyDescent="0.35">
      <c r="A110" s="77"/>
      <c r="D110" s="80"/>
      <c r="E110" s="81"/>
      <c r="F110" s="79"/>
      <c r="J110" s="7"/>
      <c r="K110" s="7"/>
      <c r="L110" s="7"/>
      <c r="M110" s="8"/>
      <c r="N110" s="8"/>
      <c r="O110" s="9"/>
      <c r="P110" s="10"/>
      <c r="Q110" s="10"/>
      <c r="R110" s="10"/>
      <c r="S110" s="10"/>
    </row>
    <row r="111" spans="1:19" s="3" customFormat="1" x14ac:dyDescent="0.35">
      <c r="A111" s="77"/>
      <c r="D111" s="80"/>
      <c r="E111" s="81"/>
      <c r="F111" s="79"/>
      <c r="J111" s="7"/>
      <c r="K111" s="7"/>
      <c r="L111" s="7"/>
      <c r="M111" s="8"/>
      <c r="N111" s="8"/>
      <c r="O111" s="9"/>
      <c r="P111" s="10"/>
      <c r="Q111" s="10"/>
      <c r="R111" s="10"/>
      <c r="S111" s="10"/>
    </row>
    <row r="112" spans="1:19" s="3" customFormat="1" x14ac:dyDescent="0.35">
      <c r="A112" s="77"/>
      <c r="D112" s="80"/>
      <c r="E112" s="81"/>
      <c r="F112" s="79"/>
      <c r="J112" s="7"/>
      <c r="K112" s="7"/>
      <c r="L112" s="7"/>
      <c r="M112" s="8"/>
      <c r="N112" s="8"/>
      <c r="O112" s="9"/>
      <c r="P112" s="10"/>
      <c r="Q112" s="10"/>
      <c r="R112" s="10"/>
      <c r="S112" s="10"/>
    </row>
    <row r="113" spans="1:19" s="3" customFormat="1" x14ac:dyDescent="0.35">
      <c r="A113" s="77"/>
      <c r="D113" s="80"/>
      <c r="E113" s="81"/>
      <c r="F113" s="79"/>
      <c r="J113" s="7"/>
      <c r="K113" s="7"/>
      <c r="L113" s="7"/>
      <c r="M113" s="8"/>
      <c r="N113" s="8"/>
      <c r="O113" s="9"/>
      <c r="P113" s="10"/>
      <c r="Q113" s="10"/>
      <c r="R113" s="10"/>
      <c r="S113" s="10"/>
    </row>
    <row r="114" spans="1:19" s="3" customFormat="1" x14ac:dyDescent="0.35">
      <c r="A114" s="77"/>
      <c r="D114" s="80"/>
      <c r="E114" s="81"/>
      <c r="F114" s="79"/>
      <c r="J114" s="7"/>
      <c r="K114" s="7"/>
      <c r="L114" s="7"/>
      <c r="M114" s="8"/>
      <c r="N114" s="8"/>
      <c r="O114" s="9"/>
      <c r="P114" s="10"/>
      <c r="Q114" s="10"/>
      <c r="R114" s="10"/>
      <c r="S114" s="10"/>
    </row>
    <row r="115" spans="1:19" s="3" customFormat="1" x14ac:dyDescent="0.35">
      <c r="A115" s="77"/>
      <c r="D115" s="80"/>
      <c r="E115" s="81"/>
      <c r="F115" s="79"/>
      <c r="J115" s="7"/>
      <c r="K115" s="7"/>
      <c r="L115" s="7"/>
      <c r="M115" s="8"/>
      <c r="N115" s="8"/>
      <c r="O115" s="9"/>
      <c r="P115" s="10"/>
      <c r="Q115" s="10"/>
      <c r="R115" s="10"/>
      <c r="S115" s="10"/>
    </row>
    <row r="116" spans="1:19" s="3" customFormat="1" x14ac:dyDescent="0.35">
      <c r="A116" s="77"/>
      <c r="D116" s="80"/>
      <c r="E116" s="81"/>
      <c r="F116" s="79"/>
      <c r="J116" s="7"/>
      <c r="K116" s="7"/>
      <c r="L116" s="7"/>
      <c r="M116" s="8"/>
      <c r="N116" s="8"/>
      <c r="O116" s="9"/>
      <c r="P116" s="10"/>
      <c r="Q116" s="10"/>
      <c r="R116" s="10"/>
      <c r="S116" s="10"/>
    </row>
    <row r="117" spans="1:19" s="3" customFormat="1" x14ac:dyDescent="0.35">
      <c r="A117" s="77"/>
      <c r="D117" s="80"/>
      <c r="E117" s="81"/>
      <c r="F117" s="79"/>
      <c r="J117" s="7"/>
      <c r="K117" s="7"/>
      <c r="L117" s="7"/>
      <c r="M117" s="8"/>
      <c r="N117" s="8"/>
      <c r="O117" s="9"/>
      <c r="P117" s="10"/>
      <c r="Q117" s="10"/>
      <c r="R117" s="10"/>
      <c r="S117" s="10"/>
    </row>
    <row r="118" spans="1:19" s="3" customFormat="1" x14ac:dyDescent="0.35">
      <c r="A118" s="77"/>
      <c r="D118" s="80"/>
      <c r="E118" s="81"/>
      <c r="F118" s="79"/>
      <c r="J118" s="7"/>
      <c r="K118" s="7"/>
      <c r="L118" s="7"/>
      <c r="M118" s="8"/>
      <c r="N118" s="8"/>
      <c r="O118" s="9"/>
      <c r="P118" s="10"/>
      <c r="Q118" s="10"/>
      <c r="R118" s="10"/>
      <c r="S118" s="10"/>
    </row>
    <row r="119" spans="1:19" s="3" customFormat="1" x14ac:dyDescent="0.35">
      <c r="A119" s="77"/>
      <c r="D119" s="80"/>
      <c r="E119" s="81"/>
      <c r="F119" s="79"/>
      <c r="J119" s="7"/>
      <c r="K119" s="7"/>
      <c r="L119" s="7"/>
      <c r="M119" s="8"/>
      <c r="N119" s="8"/>
      <c r="O119" s="9"/>
      <c r="P119" s="10"/>
      <c r="Q119" s="10"/>
      <c r="R119" s="10"/>
      <c r="S119" s="10"/>
    </row>
    <row r="120" spans="1:19" s="3" customFormat="1" x14ac:dyDescent="0.35">
      <c r="A120" s="77"/>
      <c r="D120" s="80"/>
      <c r="E120" s="81"/>
      <c r="F120" s="79"/>
      <c r="J120" s="7"/>
      <c r="K120" s="7"/>
      <c r="L120" s="7"/>
      <c r="M120" s="8"/>
      <c r="N120" s="8"/>
      <c r="O120" s="9"/>
      <c r="P120" s="10"/>
      <c r="Q120" s="10"/>
      <c r="R120" s="10"/>
      <c r="S120" s="10"/>
    </row>
    <row r="121" spans="1:19" s="3" customFormat="1" x14ac:dyDescent="0.35">
      <c r="A121" s="77"/>
      <c r="D121" s="80"/>
      <c r="E121" s="81"/>
      <c r="F121" s="79"/>
      <c r="J121" s="7"/>
      <c r="K121" s="7"/>
      <c r="L121" s="7"/>
      <c r="M121" s="8"/>
      <c r="N121" s="8"/>
      <c r="O121" s="9"/>
      <c r="P121" s="10"/>
      <c r="Q121" s="10"/>
      <c r="R121" s="10"/>
      <c r="S121" s="10"/>
    </row>
    <row r="122" spans="1:19" s="3" customFormat="1" x14ac:dyDescent="0.35">
      <c r="A122" s="77"/>
      <c r="D122" s="80"/>
      <c r="E122" s="81"/>
      <c r="F122" s="79"/>
      <c r="J122" s="7"/>
      <c r="K122" s="7"/>
      <c r="L122" s="7"/>
      <c r="M122" s="8"/>
      <c r="N122" s="8"/>
      <c r="O122" s="9"/>
      <c r="P122" s="10"/>
      <c r="Q122" s="10"/>
      <c r="R122" s="10"/>
      <c r="S122" s="10"/>
    </row>
    <row r="123" spans="1:19" s="3" customFormat="1" x14ac:dyDescent="0.35">
      <c r="A123" s="77"/>
      <c r="D123" s="80"/>
      <c r="E123" s="81"/>
      <c r="F123" s="79"/>
      <c r="J123" s="7"/>
      <c r="K123" s="7"/>
      <c r="L123" s="7"/>
      <c r="M123" s="8"/>
      <c r="N123" s="8"/>
      <c r="O123" s="9"/>
      <c r="P123" s="10"/>
      <c r="Q123" s="10"/>
      <c r="R123" s="10"/>
      <c r="S123" s="10"/>
    </row>
    <row r="124" spans="1:19" s="3" customFormat="1" x14ac:dyDescent="0.35">
      <c r="A124" s="77"/>
      <c r="D124" s="80"/>
      <c r="E124" s="81"/>
      <c r="F124" s="79"/>
      <c r="J124" s="7"/>
      <c r="K124" s="7"/>
      <c r="L124" s="7"/>
      <c r="M124" s="8"/>
      <c r="N124" s="8"/>
      <c r="O124" s="9"/>
      <c r="P124" s="10"/>
      <c r="Q124" s="10"/>
      <c r="R124" s="10"/>
      <c r="S124" s="10"/>
    </row>
    <row r="125" spans="1:19" s="3" customFormat="1" x14ac:dyDescent="0.35">
      <c r="A125" s="77"/>
      <c r="D125" s="80"/>
      <c r="E125" s="81"/>
      <c r="F125" s="79"/>
      <c r="J125" s="7"/>
      <c r="K125" s="7"/>
      <c r="L125" s="7"/>
      <c r="M125" s="8"/>
      <c r="N125" s="8"/>
      <c r="O125" s="9"/>
      <c r="P125" s="10"/>
      <c r="Q125" s="10"/>
      <c r="R125" s="10"/>
      <c r="S125" s="10"/>
    </row>
    <row r="126" spans="1:19" s="3" customFormat="1" x14ac:dyDescent="0.35">
      <c r="A126" s="77"/>
      <c r="D126" s="80"/>
      <c r="E126" s="81"/>
      <c r="F126" s="79"/>
      <c r="J126" s="7"/>
      <c r="K126" s="7"/>
      <c r="L126" s="7"/>
      <c r="M126" s="8"/>
      <c r="N126" s="8"/>
      <c r="O126" s="9"/>
      <c r="P126" s="10"/>
      <c r="Q126" s="10"/>
      <c r="R126" s="10"/>
      <c r="S126" s="10"/>
    </row>
    <row r="127" spans="1:19" s="3" customFormat="1" x14ac:dyDescent="0.35">
      <c r="A127" s="77"/>
      <c r="D127" s="80"/>
      <c r="E127" s="81"/>
      <c r="F127" s="79"/>
      <c r="J127" s="7"/>
      <c r="K127" s="7"/>
      <c r="L127" s="7"/>
      <c r="M127" s="8"/>
      <c r="N127" s="8"/>
      <c r="O127" s="9"/>
      <c r="P127" s="10"/>
      <c r="Q127" s="10"/>
      <c r="R127" s="10"/>
      <c r="S127" s="10"/>
    </row>
    <row r="128" spans="1:19" s="3" customFormat="1" x14ac:dyDescent="0.35">
      <c r="A128" s="77"/>
      <c r="D128" s="80"/>
      <c r="E128" s="81"/>
      <c r="F128" s="79"/>
      <c r="J128" s="7"/>
      <c r="K128" s="7"/>
      <c r="L128" s="7"/>
      <c r="M128" s="8"/>
      <c r="N128" s="8"/>
      <c r="O128" s="9"/>
      <c r="P128" s="10"/>
      <c r="Q128" s="10"/>
      <c r="R128" s="10"/>
      <c r="S128" s="10"/>
    </row>
    <row r="129" spans="1:19" s="3" customFormat="1" x14ac:dyDescent="0.35">
      <c r="A129" s="77"/>
      <c r="D129" s="80"/>
      <c r="E129" s="81"/>
      <c r="F129" s="79"/>
      <c r="J129" s="7"/>
      <c r="K129" s="7"/>
      <c r="L129" s="7"/>
      <c r="M129" s="8"/>
      <c r="N129" s="8"/>
      <c r="O129" s="9"/>
      <c r="P129" s="10"/>
      <c r="Q129" s="10"/>
      <c r="R129" s="10"/>
      <c r="S129" s="10"/>
    </row>
    <row r="130" spans="1:19" s="3" customFormat="1" x14ac:dyDescent="0.35">
      <c r="A130" s="77"/>
      <c r="D130" s="80"/>
      <c r="E130" s="81"/>
      <c r="F130" s="79"/>
      <c r="J130" s="7"/>
      <c r="K130" s="7"/>
      <c r="L130" s="7"/>
      <c r="M130" s="8"/>
      <c r="N130" s="8"/>
      <c r="O130" s="9"/>
      <c r="P130" s="10"/>
      <c r="Q130" s="10"/>
      <c r="R130" s="10"/>
      <c r="S130" s="10"/>
    </row>
    <row r="131" spans="1:19" s="3" customFormat="1" x14ac:dyDescent="0.35">
      <c r="A131" s="77"/>
      <c r="D131" s="80"/>
      <c r="E131" s="81"/>
      <c r="F131" s="79"/>
      <c r="J131" s="7"/>
      <c r="K131" s="7"/>
      <c r="L131" s="7"/>
      <c r="M131" s="8"/>
      <c r="N131" s="8"/>
      <c r="O131" s="9"/>
      <c r="P131" s="10"/>
      <c r="Q131" s="10"/>
      <c r="R131" s="10"/>
      <c r="S131" s="10"/>
    </row>
    <row r="132" spans="1:19" s="3" customFormat="1" x14ac:dyDescent="0.35">
      <c r="A132" s="77"/>
      <c r="D132" s="80"/>
      <c r="E132" s="81"/>
      <c r="F132" s="79"/>
      <c r="J132" s="7"/>
      <c r="K132" s="7"/>
      <c r="L132" s="7"/>
      <c r="M132" s="8"/>
      <c r="N132" s="8"/>
      <c r="O132" s="9"/>
      <c r="P132" s="10"/>
      <c r="Q132" s="10"/>
      <c r="R132" s="10"/>
      <c r="S132" s="10"/>
    </row>
    <row r="133" spans="1:19" s="3" customFormat="1" x14ac:dyDescent="0.35">
      <c r="A133" s="77"/>
      <c r="D133" s="80"/>
      <c r="E133" s="81"/>
      <c r="F133" s="79"/>
      <c r="J133" s="7"/>
      <c r="K133" s="7"/>
      <c r="L133" s="7"/>
      <c r="M133" s="8"/>
      <c r="N133" s="8"/>
      <c r="O133" s="9"/>
      <c r="P133" s="10"/>
      <c r="Q133" s="10"/>
      <c r="R133" s="10"/>
      <c r="S133" s="10"/>
    </row>
    <row r="134" spans="1:19" s="3" customFormat="1" x14ac:dyDescent="0.35">
      <c r="A134" s="77"/>
      <c r="D134" s="80"/>
      <c r="E134" s="81"/>
      <c r="F134" s="79"/>
      <c r="J134" s="7"/>
      <c r="K134" s="7"/>
      <c r="L134" s="7"/>
      <c r="M134" s="8"/>
      <c r="N134" s="8"/>
      <c r="O134" s="9"/>
      <c r="P134" s="10"/>
      <c r="Q134" s="10"/>
      <c r="R134" s="10"/>
      <c r="S134" s="10"/>
    </row>
    <row r="135" spans="1:19" s="3" customFormat="1" x14ac:dyDescent="0.35">
      <c r="A135" s="77"/>
      <c r="D135" s="80"/>
      <c r="E135" s="81"/>
      <c r="F135" s="79"/>
      <c r="J135" s="7"/>
      <c r="K135" s="7"/>
      <c r="L135" s="7"/>
      <c r="M135" s="8"/>
      <c r="N135" s="8"/>
      <c r="O135" s="9"/>
      <c r="P135" s="10"/>
      <c r="Q135" s="10"/>
      <c r="R135" s="10"/>
      <c r="S135" s="10"/>
    </row>
    <row r="136" spans="1:19" s="3" customFormat="1" x14ac:dyDescent="0.35">
      <c r="A136" s="77"/>
      <c r="D136" s="80"/>
      <c r="E136" s="81"/>
      <c r="F136" s="79"/>
      <c r="J136" s="7"/>
      <c r="K136" s="7"/>
      <c r="L136" s="7"/>
      <c r="M136" s="8"/>
      <c r="N136" s="8"/>
      <c r="O136" s="9"/>
      <c r="P136" s="10"/>
      <c r="Q136" s="10"/>
      <c r="R136" s="10"/>
      <c r="S136" s="10"/>
    </row>
    <row r="137" spans="1:19" s="3" customFormat="1" x14ac:dyDescent="0.35">
      <c r="A137" s="77"/>
      <c r="D137" s="80"/>
      <c r="E137" s="81"/>
      <c r="F137" s="79"/>
      <c r="J137" s="7"/>
      <c r="K137" s="7"/>
      <c r="L137" s="7"/>
      <c r="M137" s="8"/>
      <c r="N137" s="8"/>
      <c r="O137" s="9"/>
      <c r="P137" s="10"/>
      <c r="Q137" s="10"/>
      <c r="R137" s="10"/>
      <c r="S137" s="10"/>
    </row>
    <row r="138" spans="1:19" s="3" customFormat="1" x14ac:dyDescent="0.35">
      <c r="A138" s="77"/>
      <c r="D138" s="80"/>
      <c r="E138" s="81"/>
      <c r="F138" s="79"/>
      <c r="J138" s="7"/>
      <c r="K138" s="7"/>
      <c r="L138" s="7"/>
      <c r="M138" s="8"/>
      <c r="N138" s="8"/>
      <c r="O138" s="9"/>
      <c r="P138" s="10"/>
      <c r="Q138" s="10"/>
      <c r="R138" s="10"/>
      <c r="S138" s="10"/>
    </row>
    <row r="139" spans="1:19" s="3" customFormat="1" x14ac:dyDescent="0.35">
      <c r="A139" s="77"/>
      <c r="D139" s="80"/>
      <c r="E139" s="81"/>
      <c r="F139" s="79"/>
      <c r="J139" s="7"/>
      <c r="K139" s="7"/>
      <c r="L139" s="7"/>
      <c r="M139" s="8"/>
      <c r="N139" s="8"/>
      <c r="O139" s="9"/>
      <c r="P139" s="10"/>
      <c r="Q139" s="10"/>
      <c r="R139" s="10"/>
      <c r="S139" s="10"/>
    </row>
    <row r="140" spans="1:19" s="3" customFormat="1" x14ac:dyDescent="0.35">
      <c r="A140" s="77"/>
      <c r="D140" s="80"/>
      <c r="E140" s="81"/>
      <c r="F140" s="79"/>
      <c r="J140" s="7"/>
      <c r="K140" s="7"/>
      <c r="L140" s="7"/>
      <c r="M140" s="8"/>
      <c r="N140" s="8"/>
      <c r="O140" s="9"/>
      <c r="P140" s="10"/>
      <c r="Q140" s="10"/>
      <c r="R140" s="10"/>
      <c r="S140" s="10"/>
    </row>
    <row r="141" spans="1:19" s="3" customFormat="1" x14ac:dyDescent="0.35">
      <c r="A141" s="77"/>
      <c r="D141" s="80"/>
      <c r="E141" s="81"/>
      <c r="F141" s="79"/>
      <c r="J141" s="7"/>
      <c r="K141" s="7"/>
      <c r="L141" s="7"/>
      <c r="M141" s="8"/>
      <c r="N141" s="8"/>
      <c r="O141" s="9"/>
      <c r="P141" s="10"/>
      <c r="Q141" s="10"/>
      <c r="R141" s="10"/>
      <c r="S141" s="10"/>
    </row>
    <row r="142" spans="1:19" s="3" customFormat="1" x14ac:dyDescent="0.35">
      <c r="A142" s="77"/>
      <c r="D142" s="80"/>
      <c r="E142" s="81"/>
      <c r="F142" s="79"/>
      <c r="J142" s="7"/>
      <c r="K142" s="7"/>
      <c r="L142" s="7"/>
      <c r="M142" s="8"/>
      <c r="N142" s="8"/>
      <c r="O142" s="9"/>
      <c r="P142" s="10"/>
      <c r="Q142" s="10"/>
      <c r="R142" s="10"/>
      <c r="S142" s="10"/>
    </row>
    <row r="143" spans="1:19" s="3" customFormat="1" x14ac:dyDescent="0.35">
      <c r="A143" s="77"/>
      <c r="D143" s="80"/>
      <c r="E143" s="81"/>
      <c r="F143" s="79"/>
      <c r="J143" s="7"/>
      <c r="K143" s="7"/>
      <c r="L143" s="7"/>
      <c r="M143" s="8"/>
      <c r="N143" s="8"/>
      <c r="O143" s="9"/>
      <c r="P143" s="10"/>
      <c r="Q143" s="10"/>
      <c r="R143" s="10"/>
      <c r="S143" s="10"/>
    </row>
    <row r="144" spans="1:19" s="3" customFormat="1" x14ac:dyDescent="0.35">
      <c r="A144" s="77"/>
      <c r="D144" s="80"/>
      <c r="E144" s="81"/>
      <c r="F144" s="79"/>
      <c r="J144" s="7"/>
      <c r="K144" s="7"/>
      <c r="L144" s="7"/>
      <c r="M144" s="8"/>
      <c r="N144" s="8"/>
      <c r="O144" s="9"/>
      <c r="P144" s="10"/>
      <c r="Q144" s="10"/>
      <c r="R144" s="10"/>
      <c r="S144" s="10"/>
    </row>
    <row r="145" spans="1:19" s="3" customFormat="1" x14ac:dyDescent="0.35">
      <c r="A145" s="77"/>
      <c r="D145" s="80"/>
      <c r="E145" s="81"/>
      <c r="F145" s="79"/>
      <c r="J145" s="7"/>
      <c r="K145" s="7"/>
      <c r="L145" s="7"/>
      <c r="M145" s="8"/>
      <c r="N145" s="8"/>
      <c r="O145" s="9"/>
      <c r="P145" s="10"/>
      <c r="Q145" s="10"/>
      <c r="R145" s="10"/>
      <c r="S145" s="10"/>
    </row>
    <row r="146" spans="1:19" s="3" customFormat="1" x14ac:dyDescent="0.35">
      <c r="A146" s="77"/>
      <c r="D146" s="80"/>
      <c r="E146" s="81"/>
      <c r="F146" s="79"/>
      <c r="J146" s="7"/>
      <c r="K146" s="7"/>
      <c r="L146" s="7"/>
      <c r="M146" s="8"/>
      <c r="N146" s="8"/>
      <c r="O146" s="9"/>
      <c r="P146" s="10"/>
      <c r="Q146" s="10"/>
      <c r="R146" s="10"/>
      <c r="S146" s="10"/>
    </row>
    <row r="147" spans="1:19" s="3" customFormat="1" x14ac:dyDescent="0.35">
      <c r="A147" s="77"/>
      <c r="D147" s="80"/>
      <c r="E147" s="81"/>
      <c r="F147" s="79"/>
      <c r="J147" s="7"/>
      <c r="K147" s="7"/>
      <c r="L147" s="7"/>
      <c r="M147" s="8"/>
      <c r="N147" s="8"/>
      <c r="O147" s="9"/>
      <c r="P147" s="10"/>
      <c r="Q147" s="10"/>
      <c r="R147" s="10"/>
      <c r="S147" s="10"/>
    </row>
    <row r="148" spans="1:19" s="3" customFormat="1" x14ac:dyDescent="0.35">
      <c r="A148" s="77"/>
      <c r="D148" s="80"/>
      <c r="E148" s="81"/>
      <c r="F148" s="79"/>
      <c r="J148" s="7"/>
      <c r="K148" s="7"/>
      <c r="L148" s="7"/>
      <c r="M148" s="8"/>
      <c r="N148" s="8"/>
      <c r="O148" s="9"/>
      <c r="P148" s="10"/>
      <c r="Q148" s="10"/>
      <c r="R148" s="10"/>
      <c r="S148" s="10"/>
    </row>
    <row r="149" spans="1:19" s="3" customFormat="1" x14ac:dyDescent="0.35">
      <c r="A149" s="77"/>
      <c r="D149" s="80"/>
      <c r="E149" s="81"/>
      <c r="F149" s="79"/>
      <c r="J149" s="7"/>
      <c r="K149" s="7"/>
      <c r="L149" s="7"/>
      <c r="M149" s="8"/>
      <c r="N149" s="8"/>
      <c r="O149" s="9"/>
      <c r="P149" s="10"/>
      <c r="Q149" s="10"/>
      <c r="R149" s="10"/>
      <c r="S149" s="10"/>
    </row>
    <row r="150" spans="1:19" s="3" customFormat="1" x14ac:dyDescent="0.35">
      <c r="A150" s="77"/>
      <c r="D150" s="80"/>
      <c r="E150" s="81"/>
      <c r="F150" s="79"/>
      <c r="J150" s="7"/>
      <c r="K150" s="7"/>
      <c r="L150" s="7"/>
      <c r="M150" s="8"/>
      <c r="N150" s="8"/>
      <c r="O150" s="9"/>
      <c r="P150" s="10"/>
      <c r="Q150" s="10"/>
      <c r="R150" s="10"/>
      <c r="S150" s="10"/>
    </row>
    <row r="151" spans="1:19" s="3" customFormat="1" x14ac:dyDescent="0.35">
      <c r="A151" s="77"/>
      <c r="D151" s="80"/>
      <c r="E151" s="81"/>
      <c r="F151" s="79"/>
      <c r="J151" s="7"/>
      <c r="K151" s="7"/>
      <c r="L151" s="7"/>
      <c r="M151" s="8"/>
      <c r="N151" s="8"/>
      <c r="O151" s="9"/>
      <c r="P151" s="10"/>
      <c r="Q151" s="10"/>
      <c r="R151" s="10"/>
      <c r="S151" s="10"/>
    </row>
    <row r="152" spans="1:19" s="3" customFormat="1" x14ac:dyDescent="0.35">
      <c r="A152" s="77"/>
      <c r="D152" s="80"/>
      <c r="E152" s="81"/>
      <c r="F152" s="79"/>
      <c r="J152" s="7"/>
      <c r="K152" s="7"/>
      <c r="L152" s="7"/>
      <c r="M152" s="8"/>
      <c r="N152" s="8"/>
      <c r="O152" s="9"/>
      <c r="P152" s="10"/>
      <c r="Q152" s="10"/>
      <c r="R152" s="10"/>
      <c r="S152" s="10"/>
    </row>
    <row r="153" spans="1:19" s="3" customFormat="1" x14ac:dyDescent="0.35">
      <c r="A153" s="77"/>
      <c r="D153" s="80"/>
      <c r="E153" s="81"/>
      <c r="F153" s="79"/>
      <c r="J153" s="7"/>
      <c r="K153" s="7"/>
      <c r="L153" s="7"/>
      <c r="M153" s="8"/>
      <c r="N153" s="8"/>
      <c r="O153" s="9"/>
      <c r="P153" s="10"/>
      <c r="Q153" s="10"/>
      <c r="R153" s="10"/>
      <c r="S153" s="10"/>
    </row>
    <row r="154" spans="1:19" s="3" customFormat="1" x14ac:dyDescent="0.35">
      <c r="A154" s="77"/>
      <c r="D154" s="80"/>
      <c r="E154" s="81"/>
      <c r="F154" s="79"/>
      <c r="J154" s="7"/>
      <c r="K154" s="7"/>
      <c r="L154" s="7"/>
      <c r="M154" s="8"/>
      <c r="N154" s="8"/>
      <c r="O154" s="9"/>
      <c r="P154" s="10"/>
      <c r="Q154" s="10"/>
      <c r="R154" s="10"/>
      <c r="S154" s="10"/>
    </row>
    <row r="155" spans="1:19" s="3" customFormat="1" x14ac:dyDescent="0.35">
      <c r="A155" s="77"/>
      <c r="D155" s="80"/>
      <c r="E155" s="81"/>
      <c r="F155" s="79"/>
      <c r="J155" s="7"/>
      <c r="K155" s="7"/>
      <c r="L155" s="7"/>
      <c r="M155" s="8"/>
      <c r="N155" s="8"/>
      <c r="O155" s="9"/>
      <c r="P155" s="10"/>
      <c r="Q155" s="10"/>
      <c r="R155" s="10"/>
      <c r="S155" s="10"/>
    </row>
    <row r="156" spans="1:19" s="3" customFormat="1" x14ac:dyDescent="0.35">
      <c r="A156" s="77"/>
      <c r="D156" s="80"/>
      <c r="E156" s="81"/>
      <c r="F156" s="79"/>
      <c r="J156" s="7"/>
      <c r="K156" s="7"/>
      <c r="L156" s="7"/>
      <c r="M156" s="8"/>
      <c r="N156" s="8"/>
      <c r="O156" s="9"/>
      <c r="P156" s="10"/>
      <c r="Q156" s="10"/>
      <c r="R156" s="10"/>
      <c r="S156" s="10"/>
    </row>
    <row r="157" spans="1:19" s="3" customFormat="1" x14ac:dyDescent="0.35">
      <c r="A157" s="77"/>
      <c r="D157" s="80"/>
      <c r="E157" s="81"/>
      <c r="F157" s="79"/>
      <c r="J157" s="7"/>
      <c r="K157" s="7"/>
      <c r="L157" s="7"/>
      <c r="M157" s="8"/>
      <c r="N157" s="8"/>
      <c r="O157" s="9"/>
      <c r="P157" s="10"/>
      <c r="Q157" s="10"/>
      <c r="R157" s="10"/>
      <c r="S157" s="10"/>
    </row>
    <row r="158" spans="1:19" s="3" customFormat="1" x14ac:dyDescent="0.35">
      <c r="A158" s="77"/>
      <c r="D158" s="80"/>
      <c r="E158" s="81"/>
      <c r="F158" s="79"/>
      <c r="J158" s="7"/>
      <c r="K158" s="7"/>
      <c r="L158" s="7"/>
      <c r="M158" s="8"/>
      <c r="N158" s="8"/>
      <c r="O158" s="9"/>
      <c r="P158" s="10"/>
      <c r="Q158" s="10"/>
      <c r="R158" s="10"/>
      <c r="S158" s="10"/>
    </row>
    <row r="159" spans="1:19" s="3" customFormat="1" x14ac:dyDescent="0.35">
      <c r="A159" s="77"/>
      <c r="D159" s="80"/>
      <c r="E159" s="81"/>
      <c r="F159" s="79"/>
      <c r="J159" s="7"/>
      <c r="K159" s="7"/>
      <c r="L159" s="7"/>
      <c r="M159" s="8"/>
      <c r="N159" s="8"/>
      <c r="O159" s="9"/>
      <c r="P159" s="10"/>
      <c r="Q159" s="10"/>
      <c r="R159" s="10"/>
      <c r="S159" s="10"/>
    </row>
    <row r="160" spans="1:19" s="3" customFormat="1" x14ac:dyDescent="0.35">
      <c r="A160" s="77"/>
      <c r="D160" s="80"/>
      <c r="E160" s="81"/>
      <c r="F160" s="79"/>
      <c r="J160" s="7"/>
      <c r="K160" s="7"/>
      <c r="L160" s="7"/>
      <c r="M160" s="8"/>
      <c r="N160" s="8"/>
      <c r="O160" s="9"/>
      <c r="P160" s="10"/>
      <c r="Q160" s="10"/>
      <c r="R160" s="10"/>
      <c r="S160" s="10"/>
    </row>
    <row r="161" spans="1:19" s="3" customFormat="1" x14ac:dyDescent="0.35">
      <c r="A161" s="77"/>
      <c r="D161" s="80"/>
      <c r="E161" s="81"/>
      <c r="F161" s="79"/>
      <c r="J161" s="7"/>
      <c r="K161" s="7"/>
      <c r="L161" s="7"/>
      <c r="M161" s="8"/>
      <c r="N161" s="8"/>
      <c r="O161" s="9"/>
      <c r="P161" s="10"/>
      <c r="Q161" s="10"/>
      <c r="R161" s="10"/>
      <c r="S161" s="10"/>
    </row>
    <row r="162" spans="1:19" s="3" customFormat="1" x14ac:dyDescent="0.35">
      <c r="A162" s="77"/>
      <c r="D162" s="80"/>
      <c r="E162" s="81"/>
      <c r="F162" s="79"/>
      <c r="J162" s="7"/>
      <c r="K162" s="7"/>
      <c r="L162" s="7"/>
      <c r="M162" s="8"/>
      <c r="N162" s="8"/>
      <c r="O162" s="9"/>
      <c r="P162" s="10"/>
      <c r="Q162" s="10"/>
      <c r="R162" s="10"/>
      <c r="S162" s="10"/>
    </row>
    <row r="163" spans="1:19" s="3" customFormat="1" x14ac:dyDescent="0.35">
      <c r="A163" s="77"/>
      <c r="D163" s="80"/>
      <c r="E163" s="81"/>
      <c r="F163" s="79"/>
      <c r="J163" s="7"/>
      <c r="K163" s="7"/>
      <c r="L163" s="7"/>
      <c r="M163" s="8"/>
      <c r="N163" s="8"/>
      <c r="O163" s="9"/>
      <c r="P163" s="10"/>
      <c r="Q163" s="10"/>
      <c r="R163" s="10"/>
      <c r="S163" s="10"/>
    </row>
    <row r="164" spans="1:19" s="3" customFormat="1" x14ac:dyDescent="0.35">
      <c r="A164" s="77"/>
      <c r="D164" s="80"/>
      <c r="E164" s="81"/>
      <c r="F164" s="79"/>
      <c r="J164" s="7"/>
      <c r="K164" s="7"/>
      <c r="L164" s="7"/>
      <c r="M164" s="8"/>
      <c r="N164" s="8"/>
      <c r="O164" s="9"/>
      <c r="P164" s="10"/>
      <c r="Q164" s="10"/>
      <c r="R164" s="10"/>
      <c r="S164" s="10"/>
    </row>
    <row r="165" spans="1:19" s="3" customFormat="1" x14ac:dyDescent="0.35">
      <c r="A165" s="77"/>
      <c r="D165" s="80"/>
      <c r="E165" s="81"/>
      <c r="F165" s="79"/>
      <c r="J165" s="7"/>
      <c r="K165" s="7"/>
      <c r="L165" s="7"/>
      <c r="M165" s="8"/>
      <c r="N165" s="8"/>
      <c r="O165" s="9"/>
      <c r="P165" s="10"/>
      <c r="Q165" s="10"/>
      <c r="R165" s="10"/>
      <c r="S165" s="10"/>
    </row>
    <row r="166" spans="1:19" s="3" customFormat="1" x14ac:dyDescent="0.35">
      <c r="A166" s="77"/>
      <c r="D166" s="80"/>
      <c r="E166" s="81"/>
      <c r="F166" s="79"/>
      <c r="J166" s="7"/>
      <c r="K166" s="7"/>
      <c r="L166" s="7"/>
      <c r="M166" s="8"/>
      <c r="N166" s="8"/>
      <c r="O166" s="9"/>
      <c r="P166" s="10"/>
      <c r="Q166" s="10"/>
      <c r="R166" s="10"/>
      <c r="S166" s="10"/>
    </row>
    <row r="167" spans="1:19" s="3" customFormat="1" x14ac:dyDescent="0.35">
      <c r="A167" s="77"/>
      <c r="D167" s="80"/>
      <c r="E167" s="81"/>
      <c r="F167" s="79"/>
      <c r="J167" s="7"/>
      <c r="K167" s="7"/>
      <c r="L167" s="7"/>
      <c r="M167" s="8"/>
      <c r="N167" s="8"/>
      <c r="O167" s="9"/>
      <c r="P167" s="10"/>
      <c r="Q167" s="10"/>
      <c r="R167" s="10"/>
      <c r="S167" s="10"/>
    </row>
    <row r="168" spans="1:19" s="3" customFormat="1" x14ac:dyDescent="0.35">
      <c r="A168" s="77"/>
      <c r="D168" s="80"/>
      <c r="E168" s="81"/>
      <c r="F168" s="79"/>
      <c r="J168" s="7"/>
      <c r="K168" s="7"/>
      <c r="L168" s="7"/>
      <c r="M168" s="8"/>
      <c r="N168" s="8"/>
      <c r="O168" s="9"/>
      <c r="P168" s="10"/>
      <c r="Q168" s="10"/>
      <c r="R168" s="10"/>
      <c r="S168" s="10"/>
    </row>
    <row r="169" spans="1:19" s="3" customFormat="1" x14ac:dyDescent="0.35">
      <c r="A169" s="77"/>
      <c r="D169" s="80"/>
      <c r="E169" s="81"/>
      <c r="F169" s="79"/>
      <c r="J169" s="7"/>
      <c r="K169" s="7"/>
      <c r="L169" s="7"/>
      <c r="M169" s="8"/>
      <c r="N169" s="8"/>
      <c r="O169" s="9"/>
      <c r="P169" s="10"/>
      <c r="Q169" s="10"/>
      <c r="R169" s="10"/>
      <c r="S169" s="10"/>
    </row>
    <row r="170" spans="1:19" s="3" customFormat="1" x14ac:dyDescent="0.35">
      <c r="A170" s="77"/>
      <c r="D170" s="80"/>
      <c r="E170" s="81"/>
      <c r="F170" s="79"/>
      <c r="J170" s="7"/>
      <c r="K170" s="7"/>
      <c r="L170" s="7"/>
      <c r="M170" s="8"/>
      <c r="N170" s="8"/>
      <c r="O170" s="9"/>
      <c r="P170" s="10"/>
      <c r="Q170" s="10"/>
      <c r="R170" s="10"/>
      <c r="S170" s="10"/>
    </row>
    <row r="171" spans="1:19" s="3" customFormat="1" x14ac:dyDescent="0.35">
      <c r="A171" s="77"/>
      <c r="D171" s="80"/>
      <c r="E171" s="81"/>
      <c r="F171" s="79"/>
      <c r="J171" s="7"/>
      <c r="K171" s="7"/>
      <c r="L171" s="7"/>
      <c r="M171" s="8"/>
      <c r="N171" s="8"/>
      <c r="O171" s="9"/>
      <c r="P171" s="10"/>
      <c r="Q171" s="10"/>
      <c r="R171" s="10"/>
      <c r="S171" s="10"/>
    </row>
    <row r="172" spans="1:19" s="3" customFormat="1" x14ac:dyDescent="0.35">
      <c r="A172" s="77"/>
      <c r="D172" s="80"/>
      <c r="E172" s="81"/>
      <c r="F172" s="79"/>
      <c r="J172" s="7"/>
      <c r="K172" s="7"/>
      <c r="L172" s="7"/>
      <c r="M172" s="8"/>
      <c r="N172" s="8"/>
      <c r="O172" s="9"/>
      <c r="P172" s="10"/>
      <c r="Q172" s="10"/>
      <c r="R172" s="10"/>
      <c r="S172" s="10"/>
    </row>
    <row r="173" spans="1:19" s="3" customFormat="1" x14ac:dyDescent="0.35">
      <c r="A173" s="77"/>
      <c r="D173" s="80"/>
      <c r="E173" s="81"/>
      <c r="F173" s="79"/>
      <c r="J173" s="7"/>
      <c r="K173" s="7"/>
      <c r="L173" s="7"/>
      <c r="M173" s="8"/>
      <c r="N173" s="8"/>
      <c r="O173" s="9"/>
      <c r="P173" s="10"/>
      <c r="Q173" s="10"/>
      <c r="R173" s="10"/>
      <c r="S173" s="10"/>
    </row>
    <row r="174" spans="1:19" s="3" customFormat="1" x14ac:dyDescent="0.35">
      <c r="A174" s="77"/>
      <c r="D174" s="80"/>
      <c r="E174" s="81"/>
      <c r="F174" s="79"/>
      <c r="J174" s="7"/>
      <c r="K174" s="7"/>
      <c r="L174" s="7"/>
      <c r="M174" s="8"/>
      <c r="N174" s="8"/>
      <c r="O174" s="9"/>
      <c r="P174" s="10"/>
      <c r="Q174" s="10"/>
      <c r="R174" s="10"/>
      <c r="S174" s="10"/>
    </row>
    <row r="175" spans="1:19" s="3" customFormat="1" x14ac:dyDescent="0.35">
      <c r="A175" s="77"/>
      <c r="D175" s="80"/>
      <c r="E175" s="81"/>
      <c r="F175" s="79"/>
      <c r="J175" s="7"/>
      <c r="K175" s="7"/>
      <c r="L175" s="7"/>
      <c r="M175" s="8"/>
      <c r="N175" s="8"/>
      <c r="O175" s="9"/>
      <c r="P175" s="10"/>
      <c r="Q175" s="10"/>
      <c r="R175" s="10"/>
      <c r="S175" s="10"/>
    </row>
    <row r="176" spans="1:19" s="3" customFormat="1" x14ac:dyDescent="0.35">
      <c r="A176" s="77"/>
      <c r="D176" s="80"/>
      <c r="E176" s="81"/>
      <c r="F176" s="79"/>
      <c r="J176" s="7"/>
      <c r="K176" s="7"/>
      <c r="L176" s="7"/>
      <c r="M176" s="8"/>
      <c r="N176" s="8"/>
      <c r="O176" s="9"/>
      <c r="P176" s="10"/>
      <c r="Q176" s="10"/>
      <c r="R176" s="10"/>
      <c r="S176" s="10"/>
    </row>
    <row r="177" spans="1:19" s="3" customFormat="1" x14ac:dyDescent="0.35">
      <c r="A177" s="77"/>
      <c r="D177" s="80"/>
      <c r="E177" s="81"/>
      <c r="F177" s="79"/>
      <c r="J177" s="7"/>
      <c r="K177" s="7"/>
      <c r="L177" s="7"/>
      <c r="M177" s="8"/>
      <c r="N177" s="8"/>
      <c r="O177" s="9"/>
      <c r="P177" s="10"/>
      <c r="Q177" s="10"/>
      <c r="R177" s="10"/>
      <c r="S177" s="10"/>
    </row>
    <row r="178" spans="1:19" s="3" customFormat="1" x14ac:dyDescent="0.35">
      <c r="A178" s="77"/>
      <c r="D178" s="80"/>
      <c r="E178" s="81"/>
      <c r="F178" s="79"/>
      <c r="J178" s="7"/>
      <c r="K178" s="7"/>
      <c r="L178" s="7"/>
      <c r="M178" s="8"/>
      <c r="N178" s="8"/>
      <c r="O178" s="9"/>
      <c r="P178" s="10"/>
      <c r="Q178" s="10"/>
      <c r="R178" s="10"/>
      <c r="S178" s="10"/>
    </row>
    <row r="179" spans="1:19" s="3" customFormat="1" x14ac:dyDescent="0.35">
      <c r="A179" s="77"/>
      <c r="D179" s="80"/>
      <c r="E179" s="81"/>
      <c r="F179" s="79"/>
      <c r="J179" s="7"/>
      <c r="K179" s="7"/>
      <c r="L179" s="7"/>
      <c r="M179" s="8"/>
      <c r="N179" s="8"/>
      <c r="O179" s="9"/>
      <c r="P179" s="10"/>
      <c r="Q179" s="10"/>
      <c r="R179" s="10"/>
      <c r="S179" s="10"/>
    </row>
    <row r="180" spans="1:19" s="3" customFormat="1" x14ac:dyDescent="0.35">
      <c r="A180" s="77"/>
      <c r="D180" s="80"/>
      <c r="E180" s="81"/>
      <c r="F180" s="79"/>
      <c r="J180" s="7"/>
      <c r="K180" s="7"/>
      <c r="L180" s="7"/>
      <c r="M180" s="8"/>
      <c r="N180" s="8"/>
      <c r="O180" s="9"/>
      <c r="P180" s="10"/>
      <c r="Q180" s="10"/>
      <c r="R180" s="10"/>
      <c r="S180" s="10"/>
    </row>
    <row r="181" spans="1:19" s="3" customFormat="1" x14ac:dyDescent="0.35">
      <c r="A181" s="77"/>
      <c r="D181" s="80"/>
      <c r="E181" s="81"/>
      <c r="F181" s="79"/>
      <c r="J181" s="7"/>
      <c r="K181" s="7"/>
      <c r="L181" s="7"/>
      <c r="M181" s="8"/>
      <c r="N181" s="8"/>
      <c r="O181" s="9"/>
      <c r="P181" s="10"/>
      <c r="Q181" s="10"/>
      <c r="R181" s="10"/>
      <c r="S181" s="10"/>
    </row>
    <row r="182" spans="1:19" s="3" customFormat="1" x14ac:dyDescent="0.35">
      <c r="A182" s="77"/>
      <c r="D182" s="80"/>
      <c r="E182" s="81"/>
      <c r="F182" s="79"/>
      <c r="J182" s="7"/>
      <c r="K182" s="7"/>
      <c r="L182" s="7"/>
      <c r="M182" s="8"/>
      <c r="N182" s="8"/>
      <c r="O182" s="9"/>
      <c r="P182" s="10"/>
      <c r="Q182" s="10"/>
      <c r="R182" s="10"/>
      <c r="S182" s="10"/>
    </row>
    <row r="183" spans="1:19" s="3" customFormat="1" x14ac:dyDescent="0.35">
      <c r="A183" s="77"/>
      <c r="D183" s="80"/>
      <c r="E183" s="81"/>
      <c r="F183" s="79"/>
      <c r="J183" s="7"/>
      <c r="K183" s="7"/>
      <c r="L183" s="7"/>
      <c r="M183" s="8"/>
      <c r="N183" s="8"/>
      <c r="O183" s="9"/>
      <c r="P183" s="10"/>
      <c r="Q183" s="10"/>
      <c r="R183" s="10"/>
      <c r="S183" s="10"/>
    </row>
    <row r="184" spans="1:19" s="3" customFormat="1" x14ac:dyDescent="0.35">
      <c r="A184" s="77"/>
      <c r="D184" s="80"/>
      <c r="E184" s="81"/>
      <c r="F184" s="79"/>
      <c r="J184" s="7"/>
      <c r="K184" s="7"/>
      <c r="L184" s="7"/>
      <c r="M184" s="8"/>
      <c r="N184" s="8"/>
      <c r="O184" s="9"/>
      <c r="P184" s="10"/>
      <c r="Q184" s="10"/>
      <c r="R184" s="10"/>
      <c r="S184" s="10"/>
    </row>
    <row r="185" spans="1:19" s="3" customFormat="1" x14ac:dyDescent="0.35">
      <c r="A185" s="77"/>
      <c r="D185" s="80"/>
      <c r="E185" s="81"/>
      <c r="F185" s="79"/>
      <c r="J185" s="7"/>
      <c r="K185" s="7"/>
      <c r="L185" s="7"/>
      <c r="M185" s="8"/>
      <c r="N185" s="8"/>
      <c r="O185" s="9"/>
      <c r="P185" s="10"/>
      <c r="Q185" s="10"/>
      <c r="R185" s="10"/>
      <c r="S185" s="10"/>
    </row>
    <row r="186" spans="1:19" s="3" customFormat="1" x14ac:dyDescent="0.35">
      <c r="A186" s="77"/>
      <c r="D186" s="80"/>
      <c r="E186" s="81"/>
      <c r="F186" s="79"/>
      <c r="J186" s="7"/>
      <c r="K186" s="7"/>
      <c r="L186" s="7"/>
      <c r="M186" s="8"/>
      <c r="N186" s="8"/>
      <c r="O186" s="9"/>
      <c r="P186" s="10"/>
      <c r="Q186" s="10"/>
      <c r="R186" s="10"/>
      <c r="S186" s="10"/>
    </row>
    <row r="187" spans="1:19" s="3" customFormat="1" x14ac:dyDescent="0.35">
      <c r="A187" s="77"/>
      <c r="D187" s="80"/>
      <c r="E187" s="81"/>
      <c r="F187" s="79"/>
      <c r="J187" s="7"/>
      <c r="K187" s="7"/>
      <c r="L187" s="7"/>
      <c r="M187" s="8"/>
      <c r="N187" s="8"/>
      <c r="O187" s="9"/>
      <c r="P187" s="10"/>
      <c r="Q187" s="10"/>
      <c r="R187" s="10"/>
      <c r="S187" s="10"/>
    </row>
    <row r="188" spans="1:19" s="3" customFormat="1" x14ac:dyDescent="0.35">
      <c r="A188" s="77"/>
      <c r="D188" s="80"/>
      <c r="E188" s="81"/>
      <c r="F188" s="79"/>
      <c r="J188" s="7"/>
      <c r="K188" s="7"/>
      <c r="L188" s="7"/>
      <c r="M188" s="8"/>
      <c r="N188" s="8"/>
      <c r="O188" s="9"/>
      <c r="P188" s="10"/>
      <c r="Q188" s="10"/>
      <c r="R188" s="10"/>
      <c r="S188" s="10"/>
    </row>
    <row r="189" spans="1:19" s="3" customFormat="1" x14ac:dyDescent="0.35">
      <c r="A189" s="77"/>
      <c r="D189" s="80"/>
      <c r="E189" s="81"/>
      <c r="F189" s="79"/>
      <c r="J189" s="7"/>
      <c r="K189" s="7"/>
      <c r="L189" s="7"/>
      <c r="M189" s="8"/>
      <c r="N189" s="8"/>
      <c r="O189" s="9"/>
      <c r="P189" s="10"/>
      <c r="Q189" s="10"/>
      <c r="R189" s="10"/>
      <c r="S189" s="10"/>
    </row>
    <row r="190" spans="1:19" s="3" customFormat="1" x14ac:dyDescent="0.35">
      <c r="A190" s="77"/>
      <c r="D190" s="80"/>
      <c r="E190" s="81"/>
      <c r="F190" s="79"/>
      <c r="J190" s="7"/>
      <c r="K190" s="7"/>
      <c r="L190" s="7"/>
      <c r="M190" s="8"/>
      <c r="N190" s="8"/>
      <c r="O190" s="9"/>
      <c r="P190" s="10"/>
      <c r="Q190" s="10"/>
      <c r="R190" s="10"/>
      <c r="S190" s="10"/>
    </row>
    <row r="191" spans="1:19" s="3" customFormat="1" x14ac:dyDescent="0.35">
      <c r="A191" s="77"/>
      <c r="D191" s="80"/>
      <c r="E191" s="81"/>
      <c r="F191" s="79"/>
      <c r="J191" s="7"/>
      <c r="K191" s="7"/>
      <c r="L191" s="7"/>
      <c r="M191" s="8"/>
      <c r="N191" s="8"/>
      <c r="O191" s="9"/>
      <c r="P191" s="10"/>
      <c r="Q191" s="10"/>
      <c r="R191" s="10"/>
      <c r="S191" s="10"/>
    </row>
    <row r="192" spans="1:19" s="3" customFormat="1" x14ac:dyDescent="0.35">
      <c r="A192" s="77"/>
      <c r="D192" s="80"/>
      <c r="E192" s="81"/>
      <c r="F192" s="79"/>
      <c r="J192" s="7"/>
      <c r="K192" s="7"/>
      <c r="L192" s="7"/>
      <c r="M192" s="8"/>
      <c r="N192" s="8"/>
      <c r="O192" s="9"/>
      <c r="P192" s="10"/>
      <c r="Q192" s="10"/>
      <c r="R192" s="10"/>
      <c r="S192" s="10"/>
    </row>
    <row r="193" spans="1:19" s="3" customFormat="1" x14ac:dyDescent="0.35">
      <c r="A193" s="77"/>
      <c r="D193" s="80"/>
      <c r="E193" s="81"/>
      <c r="F193" s="79"/>
      <c r="J193" s="7"/>
      <c r="K193" s="7"/>
      <c r="L193" s="7"/>
      <c r="M193" s="8"/>
      <c r="N193" s="8"/>
      <c r="O193" s="9"/>
      <c r="P193" s="10"/>
      <c r="Q193" s="10"/>
      <c r="R193" s="10"/>
      <c r="S193" s="10"/>
    </row>
    <row r="194" spans="1:19" s="3" customFormat="1" x14ac:dyDescent="0.35">
      <c r="A194" s="77"/>
      <c r="D194" s="80"/>
      <c r="E194" s="81"/>
      <c r="F194" s="79"/>
      <c r="J194" s="7"/>
      <c r="K194" s="7"/>
      <c r="L194" s="7"/>
      <c r="M194" s="8"/>
      <c r="N194" s="8"/>
      <c r="O194" s="9"/>
      <c r="P194" s="10"/>
      <c r="Q194" s="10"/>
      <c r="R194" s="10"/>
      <c r="S194" s="10"/>
    </row>
    <row r="195" spans="1:19" s="3" customFormat="1" x14ac:dyDescent="0.35">
      <c r="A195" s="77"/>
      <c r="D195" s="80"/>
      <c r="E195" s="81"/>
      <c r="F195" s="79"/>
      <c r="J195" s="7"/>
      <c r="K195" s="7"/>
      <c r="L195" s="7"/>
      <c r="M195" s="8"/>
      <c r="N195" s="8"/>
      <c r="O195" s="9"/>
      <c r="P195" s="10"/>
      <c r="Q195" s="10"/>
      <c r="R195" s="10"/>
      <c r="S195" s="10"/>
    </row>
    <row r="196" spans="1:19" s="3" customFormat="1" x14ac:dyDescent="0.35">
      <c r="A196" s="77"/>
      <c r="D196" s="80"/>
      <c r="E196" s="81"/>
      <c r="F196" s="79"/>
      <c r="J196" s="7"/>
      <c r="K196" s="7"/>
      <c r="L196" s="7"/>
      <c r="M196" s="8"/>
      <c r="N196" s="8"/>
      <c r="O196" s="9"/>
      <c r="P196" s="10"/>
      <c r="Q196" s="10"/>
      <c r="R196" s="10"/>
      <c r="S196" s="10"/>
    </row>
    <row r="197" spans="1:19" s="3" customFormat="1" x14ac:dyDescent="0.35">
      <c r="A197" s="77"/>
      <c r="D197" s="80"/>
      <c r="E197" s="81"/>
      <c r="F197" s="79"/>
      <c r="J197" s="7"/>
      <c r="K197" s="7"/>
      <c r="L197" s="7"/>
      <c r="M197" s="8"/>
      <c r="N197" s="8"/>
      <c r="O197" s="9"/>
      <c r="P197" s="10"/>
      <c r="Q197" s="10"/>
      <c r="R197" s="10"/>
      <c r="S197" s="10"/>
    </row>
    <row r="198" spans="1:19" s="3" customFormat="1" x14ac:dyDescent="0.35">
      <c r="A198" s="77"/>
      <c r="D198" s="80"/>
      <c r="E198" s="81"/>
      <c r="F198" s="79"/>
      <c r="J198" s="7"/>
      <c r="K198" s="7"/>
      <c r="L198" s="7"/>
      <c r="M198" s="8"/>
      <c r="N198" s="8"/>
      <c r="O198" s="9"/>
      <c r="P198" s="10"/>
      <c r="Q198" s="10"/>
      <c r="R198" s="10"/>
      <c r="S198" s="10"/>
    </row>
    <row r="199" spans="1:19" s="3" customFormat="1" x14ac:dyDescent="0.35">
      <c r="A199" s="77"/>
      <c r="D199" s="80"/>
      <c r="E199" s="81"/>
      <c r="F199" s="79"/>
      <c r="J199" s="7"/>
      <c r="K199" s="7"/>
      <c r="L199" s="7"/>
      <c r="M199" s="8"/>
      <c r="N199" s="8"/>
      <c r="O199" s="9"/>
      <c r="P199" s="10"/>
      <c r="Q199" s="10"/>
      <c r="R199" s="10"/>
      <c r="S199" s="10"/>
    </row>
    <row r="200" spans="1:19" s="3" customFormat="1" x14ac:dyDescent="0.35">
      <c r="A200" s="77"/>
      <c r="D200" s="80"/>
      <c r="E200" s="81"/>
      <c r="F200" s="79"/>
      <c r="J200" s="7"/>
      <c r="K200" s="7"/>
      <c r="L200" s="7"/>
      <c r="M200" s="8"/>
      <c r="N200" s="8"/>
      <c r="O200" s="9"/>
      <c r="P200" s="10"/>
      <c r="Q200" s="10"/>
      <c r="R200" s="10"/>
      <c r="S200" s="10"/>
    </row>
    <row r="201" spans="1:19" s="3" customFormat="1" x14ac:dyDescent="0.35">
      <c r="A201" s="77"/>
      <c r="D201" s="80"/>
      <c r="E201" s="81"/>
      <c r="F201" s="79"/>
      <c r="J201" s="7"/>
      <c r="K201" s="7"/>
      <c r="L201" s="7"/>
      <c r="M201" s="8"/>
      <c r="N201" s="8"/>
      <c r="O201" s="9"/>
      <c r="P201" s="10"/>
      <c r="Q201" s="10"/>
      <c r="R201" s="10"/>
      <c r="S201" s="10"/>
    </row>
    <row r="202" spans="1:19" s="3" customFormat="1" x14ac:dyDescent="0.35">
      <c r="A202" s="77"/>
      <c r="D202" s="80"/>
      <c r="E202" s="81"/>
      <c r="F202" s="79"/>
      <c r="J202" s="7"/>
      <c r="K202" s="7"/>
      <c r="L202" s="7"/>
      <c r="M202" s="8"/>
      <c r="N202" s="8"/>
      <c r="O202" s="9"/>
      <c r="P202" s="10"/>
      <c r="Q202" s="10"/>
      <c r="R202" s="10"/>
      <c r="S202" s="10"/>
    </row>
    <row r="203" spans="1:19" s="3" customFormat="1" x14ac:dyDescent="0.35">
      <c r="A203" s="77"/>
      <c r="D203" s="80"/>
      <c r="E203" s="81"/>
      <c r="F203" s="79"/>
      <c r="J203" s="7"/>
      <c r="K203" s="7"/>
      <c r="L203" s="7"/>
      <c r="M203" s="8"/>
      <c r="N203" s="8"/>
      <c r="O203" s="9"/>
      <c r="P203" s="10"/>
      <c r="Q203" s="10"/>
      <c r="R203" s="10"/>
      <c r="S203" s="10"/>
    </row>
    <row r="204" spans="1:19" s="3" customFormat="1" x14ac:dyDescent="0.35">
      <c r="A204" s="77"/>
      <c r="D204" s="80"/>
      <c r="E204" s="81"/>
      <c r="F204" s="79"/>
      <c r="J204" s="7"/>
      <c r="K204" s="7"/>
      <c r="L204" s="7"/>
      <c r="M204" s="8"/>
      <c r="N204" s="8"/>
      <c r="O204" s="9"/>
      <c r="P204" s="10"/>
      <c r="Q204" s="10"/>
      <c r="R204" s="10"/>
      <c r="S204" s="10"/>
    </row>
    <row r="205" spans="1:19" s="3" customFormat="1" x14ac:dyDescent="0.35">
      <c r="A205" s="77"/>
      <c r="D205" s="80"/>
      <c r="E205" s="81"/>
      <c r="F205" s="79"/>
      <c r="J205" s="7"/>
      <c r="K205" s="7"/>
      <c r="L205" s="7"/>
      <c r="M205" s="8"/>
      <c r="N205" s="8"/>
      <c r="O205" s="9"/>
      <c r="P205" s="10"/>
      <c r="Q205" s="10"/>
      <c r="R205" s="10"/>
      <c r="S205" s="10"/>
    </row>
    <row r="206" spans="1:19" s="3" customFormat="1" x14ac:dyDescent="0.35">
      <c r="A206" s="77"/>
      <c r="D206" s="80"/>
      <c r="E206" s="81"/>
      <c r="F206" s="79"/>
      <c r="J206" s="7"/>
      <c r="K206" s="7"/>
      <c r="L206" s="7"/>
      <c r="M206" s="8"/>
      <c r="N206" s="8"/>
      <c r="O206" s="9"/>
      <c r="P206" s="10"/>
      <c r="Q206" s="10"/>
      <c r="R206" s="10"/>
      <c r="S206" s="10"/>
    </row>
    <row r="207" spans="1:19" s="3" customFormat="1" x14ac:dyDescent="0.35">
      <c r="A207" s="77"/>
      <c r="D207" s="80"/>
      <c r="E207" s="81"/>
      <c r="F207" s="79"/>
      <c r="J207" s="7"/>
      <c r="K207" s="7"/>
      <c r="L207" s="7"/>
      <c r="M207" s="8"/>
      <c r="N207" s="8"/>
      <c r="O207" s="9"/>
      <c r="P207" s="10"/>
      <c r="Q207" s="10"/>
      <c r="R207" s="10"/>
      <c r="S207" s="10"/>
    </row>
    <row r="208" spans="1:19" s="3" customFormat="1" x14ac:dyDescent="0.35">
      <c r="A208" s="77"/>
      <c r="D208" s="80"/>
      <c r="E208" s="81"/>
      <c r="F208" s="79"/>
      <c r="J208" s="7"/>
      <c r="K208" s="7"/>
      <c r="L208" s="7"/>
      <c r="M208" s="8"/>
      <c r="N208" s="8"/>
      <c r="O208" s="9"/>
      <c r="P208" s="10"/>
      <c r="Q208" s="10"/>
      <c r="R208" s="10"/>
      <c r="S208" s="10"/>
    </row>
    <row r="209" spans="1:19" s="3" customFormat="1" x14ac:dyDescent="0.35">
      <c r="A209" s="77"/>
      <c r="D209" s="80"/>
      <c r="E209" s="81"/>
      <c r="F209" s="79"/>
      <c r="J209" s="7"/>
      <c r="K209" s="7"/>
      <c r="L209" s="7"/>
      <c r="M209" s="8"/>
      <c r="N209" s="8"/>
      <c r="O209" s="9"/>
      <c r="P209" s="10"/>
      <c r="Q209" s="10"/>
      <c r="R209" s="10"/>
      <c r="S209" s="10"/>
    </row>
    <row r="210" spans="1:19" s="3" customFormat="1" x14ac:dyDescent="0.35">
      <c r="A210" s="77"/>
      <c r="D210" s="80"/>
      <c r="E210" s="81"/>
      <c r="F210" s="79"/>
      <c r="J210" s="7"/>
      <c r="K210" s="7"/>
      <c r="L210" s="7"/>
      <c r="M210" s="8"/>
      <c r="N210" s="8"/>
      <c r="O210" s="9"/>
      <c r="P210" s="10"/>
      <c r="Q210" s="10"/>
      <c r="R210" s="10"/>
      <c r="S210" s="10"/>
    </row>
    <row r="211" spans="1:19" s="3" customFormat="1" x14ac:dyDescent="0.35">
      <c r="A211" s="77"/>
      <c r="D211" s="80"/>
      <c r="E211" s="81"/>
      <c r="F211" s="79"/>
      <c r="J211" s="7"/>
      <c r="K211" s="7"/>
      <c r="L211" s="7"/>
      <c r="M211" s="8"/>
      <c r="N211" s="8"/>
      <c r="O211" s="9"/>
      <c r="P211" s="10"/>
      <c r="Q211" s="10"/>
      <c r="R211" s="10"/>
      <c r="S211" s="10"/>
    </row>
    <row r="212" spans="1:19" s="3" customFormat="1" x14ac:dyDescent="0.35">
      <c r="A212" s="77"/>
      <c r="D212" s="80"/>
      <c r="E212" s="81"/>
      <c r="F212" s="79"/>
      <c r="J212" s="7"/>
      <c r="K212" s="7"/>
      <c r="L212" s="7"/>
      <c r="M212" s="8"/>
      <c r="N212" s="8"/>
      <c r="O212" s="9"/>
      <c r="P212" s="10"/>
      <c r="Q212" s="10"/>
      <c r="R212" s="10"/>
      <c r="S212" s="10"/>
    </row>
    <row r="213" spans="1:19" s="3" customFormat="1" x14ac:dyDescent="0.35">
      <c r="A213" s="77"/>
      <c r="D213" s="80"/>
      <c r="E213" s="81"/>
      <c r="F213" s="79"/>
      <c r="J213" s="7"/>
      <c r="K213" s="7"/>
      <c r="L213" s="7"/>
      <c r="M213" s="8"/>
      <c r="N213" s="8"/>
      <c r="O213" s="9"/>
      <c r="P213" s="10"/>
      <c r="Q213" s="10"/>
      <c r="R213" s="10"/>
      <c r="S213" s="10"/>
    </row>
    <row r="214" spans="1:19" s="3" customFormat="1" x14ac:dyDescent="0.35">
      <c r="A214" s="77"/>
      <c r="D214" s="80"/>
      <c r="E214" s="81"/>
      <c r="F214" s="79"/>
      <c r="J214" s="7"/>
      <c r="K214" s="7"/>
      <c r="L214" s="7"/>
      <c r="M214" s="8"/>
      <c r="N214" s="8"/>
      <c r="O214" s="9"/>
      <c r="P214" s="10"/>
      <c r="Q214" s="10"/>
      <c r="R214" s="10"/>
      <c r="S214" s="10"/>
    </row>
    <row r="215" spans="1:19" s="3" customFormat="1" x14ac:dyDescent="0.35">
      <c r="A215" s="77"/>
      <c r="D215" s="80"/>
      <c r="E215" s="81"/>
      <c r="F215" s="79"/>
      <c r="J215" s="7"/>
      <c r="K215" s="7"/>
      <c r="L215" s="7"/>
      <c r="M215" s="8"/>
      <c r="N215" s="8"/>
      <c r="O215" s="9"/>
      <c r="P215" s="10"/>
      <c r="Q215" s="10"/>
      <c r="R215" s="10"/>
      <c r="S215" s="10"/>
    </row>
    <row r="216" spans="1:19" s="3" customFormat="1" x14ac:dyDescent="0.35">
      <c r="A216" s="77"/>
      <c r="D216" s="80"/>
      <c r="E216" s="81"/>
      <c r="F216" s="79"/>
      <c r="J216" s="7"/>
      <c r="K216" s="7"/>
      <c r="L216" s="7"/>
      <c r="M216" s="8"/>
      <c r="N216" s="8"/>
      <c r="O216" s="9"/>
      <c r="P216" s="10"/>
      <c r="Q216" s="10"/>
      <c r="R216" s="10"/>
      <c r="S216" s="10"/>
    </row>
    <row r="217" spans="1:19" s="3" customFormat="1" x14ac:dyDescent="0.35">
      <c r="A217" s="77"/>
      <c r="D217" s="80"/>
      <c r="E217" s="81"/>
      <c r="F217" s="79"/>
      <c r="J217" s="7"/>
      <c r="K217" s="7"/>
      <c r="L217" s="7"/>
      <c r="M217" s="8"/>
      <c r="N217" s="8"/>
      <c r="O217" s="9"/>
      <c r="P217" s="10"/>
      <c r="Q217" s="10"/>
      <c r="R217" s="10"/>
      <c r="S217" s="10"/>
    </row>
    <row r="218" spans="1:19" s="3" customFormat="1" x14ac:dyDescent="0.35">
      <c r="A218" s="77"/>
      <c r="D218" s="80"/>
      <c r="E218" s="81"/>
      <c r="F218" s="79"/>
      <c r="J218" s="7"/>
      <c r="K218" s="7"/>
      <c r="L218" s="7"/>
      <c r="M218" s="8"/>
      <c r="N218" s="8"/>
      <c r="O218" s="9"/>
      <c r="P218" s="10"/>
      <c r="Q218" s="10"/>
      <c r="R218" s="10"/>
      <c r="S218" s="10"/>
    </row>
    <row r="219" spans="1:19" s="3" customFormat="1" x14ac:dyDescent="0.35">
      <c r="A219" s="77"/>
      <c r="D219" s="80"/>
      <c r="E219" s="81"/>
      <c r="F219" s="79"/>
      <c r="J219" s="7"/>
      <c r="K219" s="7"/>
      <c r="L219" s="7"/>
      <c r="M219" s="8"/>
      <c r="N219" s="8"/>
      <c r="O219" s="9"/>
      <c r="P219" s="10"/>
      <c r="Q219" s="10"/>
      <c r="R219" s="10"/>
      <c r="S219" s="10"/>
    </row>
    <row r="220" spans="1:19" s="3" customFormat="1" x14ac:dyDescent="0.35">
      <c r="A220" s="77"/>
      <c r="D220" s="80"/>
      <c r="E220" s="81"/>
      <c r="F220" s="79"/>
      <c r="J220" s="7"/>
      <c r="K220" s="7"/>
      <c r="L220" s="7"/>
      <c r="M220" s="8"/>
      <c r="N220" s="8"/>
      <c r="O220" s="9"/>
      <c r="P220" s="10"/>
      <c r="Q220" s="10"/>
      <c r="R220" s="10"/>
      <c r="S220" s="10"/>
    </row>
    <row r="221" spans="1:19" s="3" customFormat="1" x14ac:dyDescent="0.35">
      <c r="A221" s="77"/>
      <c r="D221" s="80"/>
      <c r="E221" s="81"/>
      <c r="F221" s="79"/>
      <c r="J221" s="7"/>
      <c r="K221" s="7"/>
      <c r="L221" s="7"/>
      <c r="M221" s="8"/>
      <c r="N221" s="8"/>
      <c r="O221" s="9"/>
      <c r="P221" s="10"/>
      <c r="Q221" s="10"/>
      <c r="R221" s="10"/>
      <c r="S221" s="10"/>
    </row>
    <row r="222" spans="1:19" s="3" customFormat="1" x14ac:dyDescent="0.35">
      <c r="A222" s="77"/>
      <c r="D222" s="80"/>
      <c r="E222" s="81"/>
      <c r="F222" s="79"/>
      <c r="J222" s="7"/>
      <c r="K222" s="7"/>
      <c r="L222" s="7"/>
      <c r="M222" s="8"/>
      <c r="N222" s="8"/>
      <c r="O222" s="9"/>
      <c r="P222" s="10"/>
      <c r="Q222" s="10"/>
      <c r="R222" s="10"/>
      <c r="S222" s="10"/>
    </row>
    <row r="223" spans="1:19" s="3" customFormat="1" x14ac:dyDescent="0.35">
      <c r="A223" s="77"/>
      <c r="D223" s="80"/>
      <c r="E223" s="81"/>
      <c r="F223" s="79"/>
      <c r="J223" s="7"/>
      <c r="K223" s="7"/>
      <c r="L223" s="7"/>
      <c r="M223" s="8"/>
      <c r="N223" s="8"/>
      <c r="O223" s="9"/>
      <c r="P223" s="10"/>
      <c r="Q223" s="10"/>
      <c r="R223" s="10"/>
      <c r="S223" s="10"/>
    </row>
    <row r="224" spans="1:19" s="3" customFormat="1" x14ac:dyDescent="0.35">
      <c r="A224" s="77"/>
      <c r="D224" s="80"/>
      <c r="E224" s="81"/>
      <c r="F224" s="79"/>
      <c r="J224" s="7"/>
      <c r="K224" s="7"/>
      <c r="L224" s="7"/>
      <c r="M224" s="8"/>
      <c r="N224" s="8"/>
      <c r="O224" s="9"/>
      <c r="P224" s="10"/>
      <c r="Q224" s="10"/>
      <c r="R224" s="10"/>
      <c r="S224" s="10"/>
    </row>
    <row r="225" spans="1:19" s="3" customFormat="1" x14ac:dyDescent="0.35">
      <c r="A225" s="77"/>
      <c r="D225" s="80"/>
      <c r="E225" s="81"/>
      <c r="F225" s="79"/>
      <c r="J225" s="7"/>
      <c r="K225" s="7"/>
      <c r="L225" s="7"/>
      <c r="M225" s="8"/>
      <c r="N225" s="8"/>
      <c r="O225" s="9"/>
      <c r="P225" s="10"/>
      <c r="Q225" s="10"/>
      <c r="R225" s="10"/>
      <c r="S225" s="10"/>
    </row>
    <row r="226" spans="1:19" s="3" customFormat="1" x14ac:dyDescent="0.35">
      <c r="A226" s="77"/>
      <c r="D226" s="80"/>
      <c r="E226" s="81"/>
      <c r="F226" s="79"/>
      <c r="J226" s="7"/>
      <c r="K226" s="7"/>
      <c r="L226" s="7"/>
      <c r="M226" s="8"/>
      <c r="N226" s="8"/>
      <c r="O226" s="9"/>
      <c r="P226" s="10"/>
      <c r="Q226" s="10"/>
      <c r="R226" s="10"/>
      <c r="S226" s="10"/>
    </row>
    <row r="227" spans="1:19" s="3" customFormat="1" x14ac:dyDescent="0.35">
      <c r="A227" s="77"/>
      <c r="D227" s="80"/>
      <c r="E227" s="81"/>
      <c r="F227" s="79"/>
      <c r="J227" s="7"/>
      <c r="K227" s="7"/>
      <c r="L227" s="7"/>
      <c r="M227" s="8"/>
      <c r="N227" s="8"/>
      <c r="O227" s="9"/>
      <c r="P227" s="10"/>
      <c r="Q227" s="10"/>
      <c r="R227" s="10"/>
      <c r="S227" s="10"/>
    </row>
    <row r="228" spans="1:19" s="3" customFormat="1" x14ac:dyDescent="0.35">
      <c r="A228" s="77"/>
      <c r="D228" s="80"/>
      <c r="E228" s="81"/>
      <c r="F228" s="79"/>
      <c r="J228" s="7"/>
      <c r="K228" s="7"/>
      <c r="L228" s="7"/>
      <c r="M228" s="8"/>
      <c r="N228" s="8"/>
      <c r="O228" s="9"/>
      <c r="P228" s="10"/>
      <c r="Q228" s="10"/>
      <c r="R228" s="10"/>
      <c r="S228" s="10"/>
    </row>
    <row r="229" spans="1:19" s="3" customFormat="1" x14ac:dyDescent="0.35">
      <c r="A229" s="77"/>
      <c r="D229" s="80"/>
      <c r="E229" s="81"/>
      <c r="F229" s="79"/>
      <c r="J229" s="7"/>
      <c r="K229" s="7"/>
      <c r="L229" s="7"/>
      <c r="M229" s="8"/>
      <c r="N229" s="8"/>
      <c r="O229" s="9"/>
      <c r="P229" s="10"/>
      <c r="Q229" s="10"/>
      <c r="R229" s="10"/>
      <c r="S229" s="10"/>
    </row>
    <row r="230" spans="1:19" s="3" customFormat="1" x14ac:dyDescent="0.35">
      <c r="A230" s="77"/>
      <c r="D230" s="80"/>
      <c r="E230" s="81"/>
      <c r="F230" s="79"/>
      <c r="J230" s="7"/>
      <c r="K230" s="7"/>
      <c r="L230" s="7"/>
      <c r="M230" s="8"/>
      <c r="N230" s="8"/>
      <c r="O230" s="9"/>
      <c r="P230" s="10"/>
      <c r="Q230" s="10"/>
      <c r="R230" s="10"/>
      <c r="S230" s="10"/>
    </row>
    <row r="231" spans="1:19" s="3" customFormat="1" x14ac:dyDescent="0.35">
      <c r="A231" s="77"/>
      <c r="D231" s="80"/>
      <c r="E231" s="81"/>
      <c r="F231" s="79"/>
      <c r="J231" s="7"/>
      <c r="K231" s="7"/>
      <c r="L231" s="7"/>
      <c r="M231" s="8"/>
      <c r="N231" s="8"/>
      <c r="O231" s="9"/>
      <c r="P231" s="10"/>
      <c r="Q231" s="10"/>
      <c r="R231" s="10"/>
      <c r="S231" s="10"/>
    </row>
    <row r="232" spans="1:19" s="3" customFormat="1" x14ac:dyDescent="0.35">
      <c r="A232" s="77"/>
      <c r="D232" s="80"/>
      <c r="E232" s="81"/>
      <c r="F232" s="79"/>
      <c r="J232" s="7"/>
      <c r="K232" s="7"/>
      <c r="L232" s="7"/>
      <c r="M232" s="8"/>
      <c r="N232" s="8"/>
      <c r="O232" s="9"/>
      <c r="P232" s="10"/>
      <c r="Q232" s="10"/>
      <c r="R232" s="10"/>
      <c r="S232" s="10"/>
    </row>
    <row r="233" spans="1:19" s="3" customFormat="1" x14ac:dyDescent="0.35">
      <c r="A233" s="77"/>
      <c r="D233" s="80"/>
      <c r="E233" s="81"/>
      <c r="F233" s="79"/>
      <c r="J233" s="7"/>
      <c r="K233" s="7"/>
      <c r="L233" s="7"/>
      <c r="M233" s="8"/>
      <c r="N233" s="8"/>
      <c r="O233" s="9"/>
      <c r="P233" s="10"/>
      <c r="Q233" s="10"/>
      <c r="R233" s="10"/>
      <c r="S233" s="10"/>
    </row>
    <row r="234" spans="1:19" s="3" customFormat="1" x14ac:dyDescent="0.35">
      <c r="A234" s="77"/>
      <c r="D234" s="80"/>
      <c r="E234" s="81"/>
      <c r="F234" s="79"/>
      <c r="J234" s="7"/>
      <c r="K234" s="7"/>
      <c r="L234" s="7"/>
      <c r="M234" s="8"/>
      <c r="N234" s="8"/>
      <c r="O234" s="9"/>
      <c r="P234" s="10"/>
      <c r="Q234" s="10"/>
      <c r="R234" s="10"/>
      <c r="S234" s="10"/>
    </row>
    <row r="235" spans="1:19" s="3" customFormat="1" x14ac:dyDescent="0.35">
      <c r="A235" s="77"/>
      <c r="D235" s="80"/>
      <c r="E235" s="81"/>
      <c r="F235" s="79"/>
      <c r="J235" s="7"/>
      <c r="K235" s="7"/>
      <c r="L235" s="7"/>
      <c r="M235" s="8"/>
      <c r="N235" s="8"/>
      <c r="O235" s="9"/>
      <c r="P235" s="10"/>
      <c r="Q235" s="10"/>
      <c r="R235" s="10"/>
      <c r="S235" s="10"/>
    </row>
    <row r="236" spans="1:19" s="3" customFormat="1" x14ac:dyDescent="0.35">
      <c r="A236" s="77"/>
      <c r="D236" s="80"/>
      <c r="E236" s="81"/>
      <c r="F236" s="79"/>
      <c r="J236" s="7"/>
      <c r="K236" s="7"/>
      <c r="L236" s="7"/>
      <c r="M236" s="8"/>
      <c r="N236" s="8"/>
      <c r="O236" s="9"/>
      <c r="P236" s="10"/>
      <c r="Q236" s="10"/>
      <c r="R236" s="10"/>
      <c r="S236" s="10"/>
    </row>
    <row r="237" spans="1:19" s="3" customFormat="1" x14ac:dyDescent="0.35">
      <c r="A237" s="77"/>
      <c r="D237" s="80"/>
      <c r="E237" s="81"/>
      <c r="F237" s="79"/>
      <c r="J237" s="7"/>
      <c r="K237" s="7"/>
      <c r="L237" s="7"/>
      <c r="M237" s="8"/>
      <c r="N237" s="8"/>
      <c r="O237" s="9"/>
      <c r="P237" s="10"/>
      <c r="Q237" s="10"/>
      <c r="R237" s="10"/>
      <c r="S237" s="10"/>
    </row>
    <row r="238" spans="1:19" s="3" customFormat="1" x14ac:dyDescent="0.35">
      <c r="A238" s="77"/>
      <c r="D238" s="80"/>
      <c r="E238" s="81"/>
      <c r="F238" s="79"/>
      <c r="J238" s="7"/>
      <c r="K238" s="7"/>
      <c r="L238" s="7"/>
      <c r="M238" s="8"/>
      <c r="N238" s="8"/>
      <c r="O238" s="9"/>
      <c r="P238" s="10"/>
      <c r="Q238" s="10"/>
      <c r="R238" s="10"/>
      <c r="S238" s="10"/>
    </row>
    <row r="239" spans="1:19" s="3" customFormat="1" x14ac:dyDescent="0.35">
      <c r="A239" s="77"/>
      <c r="D239" s="80"/>
      <c r="E239" s="81"/>
      <c r="F239" s="79"/>
      <c r="J239" s="7"/>
      <c r="K239" s="7"/>
      <c r="L239" s="7"/>
      <c r="M239" s="8"/>
      <c r="N239" s="8"/>
      <c r="O239" s="9"/>
      <c r="P239" s="10"/>
      <c r="Q239" s="10"/>
      <c r="R239" s="10"/>
      <c r="S239" s="10"/>
    </row>
    <row r="240" spans="1:19" s="3" customFormat="1" x14ac:dyDescent="0.35">
      <c r="A240" s="77"/>
      <c r="D240" s="80"/>
      <c r="E240" s="81"/>
      <c r="F240" s="79"/>
      <c r="J240" s="7"/>
      <c r="K240" s="7"/>
      <c r="L240" s="7"/>
      <c r="M240" s="8"/>
      <c r="N240" s="8"/>
      <c r="O240" s="9"/>
      <c r="P240" s="10"/>
      <c r="Q240" s="10"/>
      <c r="R240" s="10"/>
      <c r="S240" s="10"/>
    </row>
    <row r="241" spans="1:19" s="3" customFormat="1" x14ac:dyDescent="0.35">
      <c r="A241" s="77"/>
      <c r="D241" s="80"/>
      <c r="E241" s="81"/>
      <c r="F241" s="79"/>
      <c r="J241" s="7"/>
      <c r="K241" s="7"/>
      <c r="L241" s="7"/>
      <c r="M241" s="8"/>
      <c r="N241" s="8"/>
      <c r="O241" s="9"/>
      <c r="P241" s="10"/>
      <c r="Q241" s="10"/>
      <c r="R241" s="10"/>
      <c r="S241" s="10"/>
    </row>
    <row r="242" spans="1:19" s="3" customFormat="1" x14ac:dyDescent="0.35">
      <c r="A242" s="77"/>
      <c r="D242" s="80"/>
      <c r="E242" s="81"/>
      <c r="F242" s="79"/>
      <c r="J242" s="7"/>
      <c r="K242" s="7"/>
      <c r="L242" s="7"/>
      <c r="M242" s="8"/>
      <c r="N242" s="8"/>
      <c r="O242" s="9"/>
      <c r="P242" s="10"/>
      <c r="Q242" s="10"/>
      <c r="R242" s="10"/>
      <c r="S242" s="10"/>
    </row>
    <row r="243" spans="1:19" s="3" customFormat="1" x14ac:dyDescent="0.35">
      <c r="A243" s="77"/>
      <c r="D243" s="80"/>
      <c r="E243" s="81"/>
      <c r="F243" s="79"/>
      <c r="J243" s="7"/>
      <c r="K243" s="7"/>
      <c r="L243" s="7"/>
      <c r="M243" s="8"/>
      <c r="N243" s="8"/>
      <c r="O243" s="9"/>
      <c r="P243" s="10"/>
      <c r="Q243" s="10"/>
      <c r="R243" s="10"/>
      <c r="S243" s="10"/>
    </row>
    <row r="244" spans="1:19" s="3" customFormat="1" x14ac:dyDescent="0.35">
      <c r="A244" s="77"/>
      <c r="D244" s="80"/>
      <c r="E244" s="81"/>
      <c r="F244" s="79"/>
      <c r="J244" s="7"/>
      <c r="K244" s="7"/>
      <c r="L244" s="7"/>
      <c r="M244" s="8"/>
      <c r="N244" s="8"/>
      <c r="O244" s="9"/>
      <c r="P244" s="10"/>
      <c r="Q244" s="10"/>
      <c r="R244" s="10"/>
      <c r="S244" s="10"/>
    </row>
    <row r="245" spans="1:19" s="3" customFormat="1" x14ac:dyDescent="0.35">
      <c r="A245" s="77"/>
      <c r="D245" s="80"/>
      <c r="E245" s="81"/>
      <c r="F245" s="79"/>
      <c r="J245" s="7"/>
      <c r="K245" s="7"/>
      <c r="L245" s="7"/>
      <c r="M245" s="8"/>
      <c r="N245" s="8"/>
      <c r="O245" s="9"/>
      <c r="P245" s="10"/>
      <c r="Q245" s="10"/>
      <c r="R245" s="10"/>
      <c r="S245" s="10"/>
    </row>
    <row r="246" spans="1:19" s="3" customFormat="1" x14ac:dyDescent="0.35">
      <c r="A246" s="77"/>
      <c r="D246" s="80"/>
      <c r="E246" s="81"/>
      <c r="F246" s="79"/>
      <c r="J246" s="7"/>
      <c r="K246" s="7"/>
      <c r="L246" s="7"/>
      <c r="M246" s="8"/>
      <c r="N246" s="8"/>
      <c r="O246" s="9"/>
      <c r="P246" s="10"/>
      <c r="Q246" s="10"/>
      <c r="R246" s="10"/>
      <c r="S246" s="10"/>
    </row>
    <row r="247" spans="1:19" s="3" customFormat="1" x14ac:dyDescent="0.35">
      <c r="A247" s="77"/>
      <c r="D247" s="80"/>
      <c r="E247" s="81"/>
      <c r="F247" s="79"/>
      <c r="J247" s="7"/>
      <c r="K247" s="7"/>
      <c r="L247" s="7"/>
      <c r="M247" s="8"/>
      <c r="N247" s="8"/>
      <c r="O247" s="9"/>
      <c r="P247" s="10"/>
      <c r="Q247" s="10"/>
      <c r="R247" s="10"/>
      <c r="S247" s="10"/>
    </row>
    <row r="248" spans="1:19" s="3" customFormat="1" x14ac:dyDescent="0.35">
      <c r="A248" s="77"/>
      <c r="D248" s="80"/>
      <c r="E248" s="81"/>
      <c r="F248" s="79"/>
      <c r="J248" s="7"/>
      <c r="K248" s="7"/>
      <c r="L248" s="7"/>
      <c r="M248" s="8"/>
      <c r="N248" s="8"/>
      <c r="O248" s="9"/>
      <c r="P248" s="10"/>
      <c r="Q248" s="10"/>
      <c r="R248" s="10"/>
      <c r="S248" s="10"/>
    </row>
    <row r="249" spans="1:19" s="3" customFormat="1" x14ac:dyDescent="0.35">
      <c r="A249" s="77"/>
      <c r="D249" s="80"/>
      <c r="E249" s="81"/>
      <c r="F249" s="79"/>
      <c r="J249" s="7"/>
      <c r="K249" s="7"/>
      <c r="L249" s="7"/>
      <c r="M249" s="8"/>
      <c r="N249" s="8"/>
      <c r="O249" s="9"/>
      <c r="P249" s="10"/>
      <c r="Q249" s="10"/>
      <c r="R249" s="10"/>
      <c r="S249" s="10"/>
    </row>
    <row r="250" spans="1:19" s="3" customFormat="1" x14ac:dyDescent="0.35">
      <c r="A250" s="77"/>
      <c r="D250" s="80"/>
      <c r="E250" s="81"/>
      <c r="F250" s="79"/>
      <c r="J250" s="7"/>
      <c r="K250" s="7"/>
      <c r="L250" s="7"/>
      <c r="M250" s="8"/>
      <c r="N250" s="8"/>
      <c r="O250" s="9"/>
      <c r="P250" s="10"/>
      <c r="Q250" s="10"/>
      <c r="R250" s="10"/>
      <c r="S250" s="10"/>
    </row>
    <row r="251" spans="1:19" s="3" customFormat="1" x14ac:dyDescent="0.35">
      <c r="A251" s="77"/>
      <c r="D251" s="80"/>
      <c r="E251" s="81"/>
      <c r="F251" s="79"/>
      <c r="J251" s="7"/>
      <c r="K251" s="7"/>
      <c r="L251" s="7"/>
      <c r="M251" s="8"/>
      <c r="N251" s="8"/>
      <c r="O251" s="9"/>
      <c r="P251" s="10"/>
      <c r="Q251" s="10"/>
      <c r="R251" s="10"/>
      <c r="S251" s="10"/>
    </row>
    <row r="252" spans="1:19" s="3" customFormat="1" x14ac:dyDescent="0.35">
      <c r="A252" s="77"/>
      <c r="D252" s="80"/>
      <c r="E252" s="81"/>
      <c r="F252" s="79"/>
      <c r="J252" s="7"/>
      <c r="K252" s="7"/>
      <c r="L252" s="7"/>
      <c r="M252" s="8"/>
      <c r="N252" s="8"/>
      <c r="O252" s="9"/>
      <c r="P252" s="10"/>
      <c r="Q252" s="10"/>
      <c r="R252" s="10"/>
      <c r="S252" s="10"/>
    </row>
    <row r="253" spans="1:19" s="3" customFormat="1" x14ac:dyDescent="0.35">
      <c r="A253" s="77"/>
      <c r="D253" s="80"/>
      <c r="E253" s="81"/>
      <c r="F253" s="79"/>
      <c r="J253" s="7"/>
      <c r="K253" s="7"/>
      <c r="L253" s="7"/>
      <c r="M253" s="8"/>
      <c r="N253" s="8"/>
      <c r="O253" s="9"/>
      <c r="P253" s="10"/>
      <c r="Q253" s="10"/>
      <c r="R253" s="10"/>
      <c r="S253" s="10"/>
    </row>
    <row r="254" spans="1:19" s="3" customFormat="1" x14ac:dyDescent="0.35">
      <c r="A254" s="77"/>
      <c r="D254" s="80"/>
      <c r="E254" s="81"/>
      <c r="F254" s="79"/>
      <c r="J254" s="7"/>
      <c r="K254" s="7"/>
      <c r="L254" s="7"/>
      <c r="M254" s="8"/>
      <c r="N254" s="8"/>
      <c r="O254" s="9"/>
      <c r="P254" s="10"/>
      <c r="Q254" s="10"/>
      <c r="R254" s="10"/>
      <c r="S254" s="10"/>
    </row>
    <row r="255" spans="1:19" s="3" customFormat="1" x14ac:dyDescent="0.35">
      <c r="A255" s="77"/>
      <c r="D255" s="80"/>
      <c r="E255" s="81"/>
      <c r="F255" s="79"/>
      <c r="J255" s="7"/>
      <c r="K255" s="7"/>
      <c r="L255" s="7"/>
      <c r="M255" s="8"/>
      <c r="N255" s="8"/>
      <c r="O255" s="9"/>
      <c r="P255" s="10"/>
      <c r="Q255" s="10"/>
      <c r="R255" s="10"/>
      <c r="S255" s="10"/>
    </row>
    <row r="256" spans="1:19" s="3" customFormat="1" x14ac:dyDescent="0.35">
      <c r="A256" s="77"/>
      <c r="D256" s="80"/>
      <c r="E256" s="81"/>
      <c r="F256" s="79"/>
      <c r="J256" s="7"/>
      <c r="K256" s="7"/>
      <c r="L256" s="7"/>
      <c r="M256" s="8"/>
      <c r="N256" s="8"/>
      <c r="O256" s="9"/>
      <c r="P256" s="10"/>
      <c r="Q256" s="10"/>
      <c r="R256" s="10"/>
      <c r="S256" s="10"/>
    </row>
    <row r="257" spans="1:19" s="3" customFormat="1" x14ac:dyDescent="0.35">
      <c r="A257" s="77"/>
      <c r="D257" s="80"/>
      <c r="E257" s="81"/>
      <c r="F257" s="79"/>
      <c r="J257" s="7"/>
      <c r="K257" s="7"/>
      <c r="L257" s="7"/>
      <c r="M257" s="8"/>
      <c r="N257" s="8"/>
      <c r="O257" s="9"/>
      <c r="P257" s="10"/>
      <c r="Q257" s="10"/>
      <c r="R257" s="10"/>
      <c r="S257" s="10"/>
    </row>
    <row r="258" spans="1:19" s="3" customFormat="1" x14ac:dyDescent="0.35">
      <c r="A258" s="77"/>
      <c r="D258" s="80"/>
      <c r="E258" s="81"/>
      <c r="F258" s="79"/>
      <c r="J258" s="7"/>
      <c r="K258" s="7"/>
      <c r="L258" s="7"/>
      <c r="M258" s="8"/>
      <c r="N258" s="8"/>
      <c r="O258" s="9"/>
      <c r="P258" s="10"/>
      <c r="Q258" s="10"/>
      <c r="R258" s="10"/>
      <c r="S258" s="10"/>
    </row>
    <row r="259" spans="1:19" s="3" customFormat="1" x14ac:dyDescent="0.35">
      <c r="A259" s="77"/>
      <c r="D259" s="80"/>
      <c r="E259" s="81"/>
      <c r="F259" s="79"/>
      <c r="J259" s="7"/>
      <c r="K259" s="7"/>
      <c r="L259" s="7"/>
      <c r="M259" s="8"/>
      <c r="N259" s="8"/>
      <c r="O259" s="9"/>
      <c r="P259" s="10"/>
      <c r="Q259" s="10"/>
      <c r="R259" s="10"/>
      <c r="S259" s="10"/>
    </row>
    <row r="260" spans="1:19" s="3" customFormat="1" x14ac:dyDescent="0.35">
      <c r="A260" s="77"/>
      <c r="D260" s="80"/>
      <c r="E260" s="81"/>
      <c r="F260" s="79"/>
      <c r="J260" s="7"/>
      <c r="K260" s="7"/>
      <c r="L260" s="7"/>
      <c r="M260" s="8"/>
      <c r="N260" s="8"/>
      <c r="O260" s="9"/>
      <c r="P260" s="10"/>
      <c r="Q260" s="10"/>
      <c r="R260" s="10"/>
      <c r="S260" s="10"/>
    </row>
    <row r="261" spans="1:19" s="3" customFormat="1" x14ac:dyDescent="0.35">
      <c r="A261" s="77"/>
      <c r="D261" s="80"/>
      <c r="E261" s="81"/>
      <c r="F261" s="79"/>
      <c r="J261" s="7"/>
      <c r="K261" s="7"/>
      <c r="L261" s="7"/>
      <c r="M261" s="8"/>
      <c r="N261" s="8"/>
      <c r="O261" s="9"/>
      <c r="P261" s="10"/>
      <c r="Q261" s="10"/>
      <c r="R261" s="10"/>
      <c r="S261" s="10"/>
    </row>
    <row r="262" spans="1:19" s="3" customFormat="1" x14ac:dyDescent="0.35">
      <c r="A262" s="77"/>
      <c r="D262" s="80"/>
      <c r="E262" s="81"/>
      <c r="F262" s="79"/>
      <c r="J262" s="7"/>
      <c r="K262" s="7"/>
      <c r="L262" s="7"/>
      <c r="M262" s="8"/>
      <c r="N262" s="8"/>
      <c r="O262" s="9"/>
      <c r="P262" s="10"/>
      <c r="Q262" s="10"/>
      <c r="R262" s="10"/>
      <c r="S262" s="10"/>
    </row>
    <row r="263" spans="1:19" s="3" customFormat="1" x14ac:dyDescent="0.35">
      <c r="A263" s="77"/>
      <c r="D263" s="80"/>
      <c r="E263" s="81"/>
      <c r="F263" s="79"/>
      <c r="J263" s="7"/>
      <c r="K263" s="7"/>
      <c r="L263" s="7"/>
      <c r="M263" s="8"/>
      <c r="N263" s="8"/>
      <c r="O263" s="9"/>
      <c r="P263" s="10"/>
      <c r="Q263" s="10"/>
      <c r="R263" s="10"/>
      <c r="S263" s="10"/>
    </row>
    <row r="264" spans="1:19" s="3" customFormat="1" x14ac:dyDescent="0.35">
      <c r="A264" s="77"/>
      <c r="D264" s="80"/>
      <c r="E264" s="81"/>
      <c r="F264" s="79"/>
      <c r="J264" s="7"/>
      <c r="K264" s="7"/>
      <c r="L264" s="7"/>
      <c r="M264" s="8"/>
      <c r="N264" s="8"/>
      <c r="O264" s="9"/>
      <c r="P264" s="10"/>
      <c r="Q264" s="10"/>
      <c r="R264" s="10"/>
      <c r="S264" s="10"/>
    </row>
    <row r="265" spans="1:19" s="3" customFormat="1" x14ac:dyDescent="0.35">
      <c r="A265" s="77"/>
      <c r="D265" s="80"/>
      <c r="E265" s="81"/>
      <c r="F265" s="79"/>
      <c r="J265" s="7"/>
      <c r="K265" s="7"/>
      <c r="L265" s="7"/>
      <c r="M265" s="8"/>
      <c r="N265" s="8"/>
      <c r="O265" s="9"/>
      <c r="P265" s="10"/>
      <c r="Q265" s="10"/>
      <c r="R265" s="10"/>
      <c r="S265" s="10"/>
    </row>
    <row r="266" spans="1:19" s="3" customFormat="1" x14ac:dyDescent="0.35">
      <c r="A266" s="77"/>
      <c r="D266" s="80"/>
      <c r="E266" s="81"/>
      <c r="F266" s="79"/>
      <c r="J266" s="7"/>
      <c r="K266" s="7"/>
      <c r="L266" s="7"/>
      <c r="M266" s="8"/>
      <c r="N266" s="8"/>
      <c r="O266" s="9"/>
      <c r="P266" s="10"/>
      <c r="Q266" s="10"/>
      <c r="R266" s="10"/>
      <c r="S266" s="10"/>
    </row>
    <row r="267" spans="1:19" s="3" customFormat="1" x14ac:dyDescent="0.35">
      <c r="A267" s="77"/>
      <c r="D267" s="80"/>
      <c r="E267" s="81"/>
      <c r="F267" s="79"/>
      <c r="J267" s="7"/>
      <c r="K267" s="7"/>
      <c r="L267" s="7"/>
      <c r="M267" s="8"/>
      <c r="N267" s="8"/>
      <c r="O267" s="9"/>
      <c r="P267" s="10"/>
      <c r="Q267" s="10"/>
      <c r="R267" s="10"/>
      <c r="S267" s="10"/>
    </row>
    <row r="268" spans="1:19" s="3" customFormat="1" x14ac:dyDescent="0.35">
      <c r="A268" s="77"/>
      <c r="D268" s="80"/>
      <c r="E268" s="81"/>
      <c r="F268" s="79"/>
      <c r="J268" s="7"/>
      <c r="K268" s="7"/>
      <c r="L268" s="7"/>
      <c r="M268" s="8"/>
      <c r="N268" s="8"/>
      <c r="O268" s="9"/>
      <c r="P268" s="10"/>
      <c r="Q268" s="10"/>
      <c r="R268" s="10"/>
      <c r="S268" s="10"/>
    </row>
    <row r="269" spans="1:19" s="3" customFormat="1" x14ac:dyDescent="0.35">
      <c r="A269" s="77"/>
      <c r="D269" s="80"/>
      <c r="E269" s="81"/>
      <c r="F269" s="79"/>
      <c r="J269" s="7"/>
      <c r="K269" s="7"/>
      <c r="L269" s="7"/>
      <c r="M269" s="8"/>
      <c r="N269" s="8"/>
      <c r="O269" s="9"/>
      <c r="P269" s="10"/>
      <c r="Q269" s="10"/>
      <c r="R269" s="10"/>
      <c r="S269" s="10"/>
    </row>
    <row r="270" spans="1:19" s="3" customFormat="1" x14ac:dyDescent="0.35">
      <c r="A270" s="77"/>
      <c r="D270" s="80"/>
      <c r="E270" s="81"/>
      <c r="F270" s="79"/>
      <c r="J270" s="7"/>
      <c r="K270" s="7"/>
      <c r="L270" s="7"/>
      <c r="M270" s="8"/>
      <c r="N270" s="8"/>
      <c r="O270" s="9"/>
      <c r="P270" s="10"/>
      <c r="Q270" s="10"/>
      <c r="R270" s="10"/>
      <c r="S270" s="10"/>
    </row>
    <row r="271" spans="1:19" s="3" customFormat="1" x14ac:dyDescent="0.35">
      <c r="A271" s="77"/>
      <c r="D271" s="80"/>
      <c r="E271" s="81"/>
      <c r="F271" s="79"/>
      <c r="J271" s="7"/>
      <c r="K271" s="7"/>
      <c r="L271" s="7"/>
      <c r="M271" s="8"/>
      <c r="N271" s="8"/>
      <c r="O271" s="9"/>
      <c r="P271" s="10"/>
      <c r="Q271" s="10"/>
      <c r="R271" s="10"/>
      <c r="S271" s="10"/>
    </row>
    <row r="272" spans="1:19" s="3" customFormat="1" x14ac:dyDescent="0.35">
      <c r="A272" s="77"/>
      <c r="D272" s="80"/>
      <c r="E272" s="81"/>
      <c r="F272" s="79"/>
      <c r="J272" s="7"/>
      <c r="K272" s="7"/>
      <c r="L272" s="7"/>
      <c r="M272" s="8"/>
      <c r="N272" s="8"/>
      <c r="O272" s="9"/>
      <c r="P272" s="10"/>
      <c r="Q272" s="10"/>
      <c r="R272" s="10"/>
      <c r="S272" s="10"/>
    </row>
    <row r="273" spans="1:19" s="3" customFormat="1" x14ac:dyDescent="0.35">
      <c r="A273" s="77"/>
      <c r="D273" s="80"/>
      <c r="E273" s="81"/>
      <c r="F273" s="79"/>
      <c r="J273" s="7"/>
      <c r="K273" s="7"/>
      <c r="L273" s="7"/>
      <c r="M273" s="8"/>
      <c r="N273" s="8"/>
      <c r="O273" s="9"/>
      <c r="P273" s="10"/>
      <c r="Q273" s="10"/>
      <c r="R273" s="10"/>
      <c r="S273" s="10"/>
    </row>
    <row r="274" spans="1:19" s="3" customFormat="1" x14ac:dyDescent="0.35">
      <c r="A274" s="77"/>
      <c r="D274" s="80"/>
      <c r="E274" s="81"/>
      <c r="F274" s="79"/>
      <c r="J274" s="7"/>
      <c r="K274" s="7"/>
      <c r="L274" s="7"/>
      <c r="M274" s="8"/>
      <c r="N274" s="8"/>
      <c r="O274" s="9"/>
      <c r="P274" s="10"/>
      <c r="Q274" s="10"/>
      <c r="R274" s="10"/>
      <c r="S274" s="10"/>
    </row>
    <row r="275" spans="1:19" s="3" customFormat="1" x14ac:dyDescent="0.35">
      <c r="A275" s="77"/>
      <c r="D275" s="80"/>
      <c r="E275" s="81"/>
      <c r="F275" s="79"/>
      <c r="J275" s="7"/>
      <c r="K275" s="7"/>
      <c r="L275" s="7"/>
      <c r="M275" s="8"/>
      <c r="N275" s="8"/>
      <c r="O275" s="9"/>
      <c r="P275" s="10"/>
      <c r="Q275" s="10"/>
      <c r="R275" s="10"/>
      <c r="S275" s="10"/>
    </row>
    <row r="276" spans="1:19" s="3" customFormat="1" x14ac:dyDescent="0.35">
      <c r="A276" s="77"/>
      <c r="D276" s="80"/>
      <c r="E276" s="81"/>
      <c r="F276" s="79"/>
      <c r="J276" s="7"/>
      <c r="K276" s="7"/>
      <c r="L276" s="7"/>
      <c r="M276" s="8"/>
      <c r="N276" s="8"/>
      <c r="O276" s="9"/>
      <c r="P276" s="10"/>
      <c r="Q276" s="10"/>
      <c r="R276" s="10"/>
      <c r="S276" s="10"/>
    </row>
    <row r="277" spans="1:19" s="3" customFormat="1" x14ac:dyDescent="0.35">
      <c r="A277" s="77"/>
      <c r="D277" s="80"/>
      <c r="E277" s="81"/>
      <c r="F277" s="79"/>
      <c r="J277" s="7"/>
      <c r="K277" s="7"/>
      <c r="L277" s="7"/>
      <c r="M277" s="8"/>
      <c r="N277" s="8"/>
      <c r="O277" s="9"/>
      <c r="P277" s="10"/>
      <c r="Q277" s="10"/>
      <c r="R277" s="10"/>
      <c r="S277" s="10"/>
    </row>
    <row r="278" spans="1:19" s="3" customFormat="1" x14ac:dyDescent="0.35">
      <c r="A278" s="77"/>
      <c r="D278" s="80"/>
      <c r="E278" s="81"/>
      <c r="F278" s="79"/>
      <c r="J278" s="7"/>
      <c r="K278" s="7"/>
      <c r="L278" s="7"/>
      <c r="M278" s="8"/>
      <c r="N278" s="8"/>
      <c r="O278" s="9"/>
      <c r="P278" s="10"/>
      <c r="Q278" s="10"/>
      <c r="R278" s="10"/>
      <c r="S278" s="10"/>
    </row>
    <row r="279" spans="1:19" s="3" customFormat="1" x14ac:dyDescent="0.35">
      <c r="A279" s="77"/>
      <c r="D279" s="80"/>
      <c r="E279" s="81"/>
      <c r="F279" s="79"/>
      <c r="J279" s="7"/>
      <c r="K279" s="7"/>
      <c r="L279" s="7"/>
      <c r="M279" s="8"/>
      <c r="N279" s="8"/>
      <c r="O279" s="9"/>
      <c r="P279" s="10"/>
      <c r="Q279" s="10"/>
      <c r="R279" s="10"/>
      <c r="S279" s="10"/>
    </row>
    <row r="280" spans="1:19" s="3" customFormat="1" x14ac:dyDescent="0.35">
      <c r="A280" s="77"/>
      <c r="D280" s="80"/>
      <c r="E280" s="81"/>
      <c r="F280" s="79"/>
      <c r="J280" s="7"/>
      <c r="K280" s="7"/>
      <c r="L280" s="7"/>
      <c r="M280" s="8"/>
      <c r="N280" s="8"/>
      <c r="O280" s="9"/>
      <c r="P280" s="10"/>
      <c r="Q280" s="10"/>
      <c r="R280" s="10"/>
      <c r="S280" s="10"/>
    </row>
    <row r="281" spans="1:19" s="3" customFormat="1" x14ac:dyDescent="0.35">
      <c r="A281" s="77"/>
      <c r="D281" s="80"/>
      <c r="E281" s="81"/>
      <c r="F281" s="79"/>
      <c r="J281" s="7"/>
      <c r="K281" s="7"/>
      <c r="L281" s="7"/>
      <c r="M281" s="8"/>
      <c r="N281" s="8"/>
      <c r="O281" s="9"/>
      <c r="P281" s="10"/>
      <c r="Q281" s="10"/>
      <c r="R281" s="10"/>
      <c r="S281" s="10"/>
    </row>
    <row r="282" spans="1:19" s="3" customFormat="1" x14ac:dyDescent="0.35">
      <c r="A282" s="77"/>
      <c r="D282" s="80"/>
      <c r="E282" s="81"/>
      <c r="F282" s="79"/>
      <c r="J282" s="7"/>
      <c r="K282" s="7"/>
      <c r="L282" s="7"/>
      <c r="M282" s="8"/>
      <c r="N282" s="8"/>
      <c r="O282" s="9"/>
      <c r="P282" s="10"/>
      <c r="Q282" s="10"/>
      <c r="R282" s="10"/>
      <c r="S282" s="10"/>
    </row>
    <row r="283" spans="1:19" s="3" customFormat="1" x14ac:dyDescent="0.35">
      <c r="A283" s="77"/>
      <c r="D283" s="80"/>
      <c r="E283" s="81"/>
      <c r="F283" s="79"/>
      <c r="J283" s="7"/>
      <c r="K283" s="7"/>
      <c r="L283" s="7"/>
      <c r="M283" s="8"/>
      <c r="N283" s="8"/>
      <c r="O283" s="9"/>
      <c r="P283" s="10"/>
      <c r="Q283" s="10"/>
      <c r="R283" s="10"/>
      <c r="S283" s="10"/>
    </row>
    <row r="284" spans="1:19" s="3" customFormat="1" x14ac:dyDescent="0.35">
      <c r="A284" s="77"/>
      <c r="D284" s="80"/>
      <c r="E284" s="81"/>
      <c r="F284" s="79"/>
      <c r="J284" s="7"/>
      <c r="K284" s="7"/>
      <c r="L284" s="7"/>
      <c r="M284" s="8"/>
      <c r="N284" s="8"/>
      <c r="O284" s="9"/>
      <c r="P284" s="10"/>
      <c r="Q284" s="10"/>
      <c r="R284" s="10"/>
      <c r="S284" s="10"/>
    </row>
    <row r="285" spans="1:19" s="3" customFormat="1" x14ac:dyDescent="0.35">
      <c r="A285" s="77"/>
      <c r="D285" s="80"/>
      <c r="E285" s="81"/>
      <c r="F285" s="79"/>
      <c r="J285" s="7"/>
      <c r="K285" s="7"/>
      <c r="L285" s="7"/>
      <c r="M285" s="8"/>
      <c r="N285" s="8"/>
      <c r="O285" s="9"/>
      <c r="P285" s="10"/>
      <c r="Q285" s="10"/>
      <c r="R285" s="10"/>
      <c r="S285" s="10"/>
    </row>
    <row r="286" spans="1:19" s="3" customFormat="1" x14ac:dyDescent="0.35">
      <c r="A286" s="77"/>
      <c r="D286" s="80"/>
      <c r="E286" s="81"/>
      <c r="F286" s="79"/>
      <c r="J286" s="7"/>
      <c r="K286" s="7"/>
      <c r="L286" s="7"/>
      <c r="M286" s="8"/>
      <c r="N286" s="8"/>
      <c r="O286" s="9"/>
      <c r="P286" s="10"/>
      <c r="Q286" s="10"/>
      <c r="R286" s="10"/>
      <c r="S286" s="10"/>
    </row>
    <row r="287" spans="1:19" s="3" customFormat="1" x14ac:dyDescent="0.35">
      <c r="A287" s="77"/>
      <c r="D287" s="80"/>
      <c r="E287" s="81"/>
      <c r="F287" s="79"/>
      <c r="J287" s="7"/>
      <c r="K287" s="7"/>
      <c r="L287" s="7"/>
      <c r="M287" s="8"/>
      <c r="N287" s="8"/>
      <c r="O287" s="9"/>
      <c r="P287" s="10"/>
      <c r="Q287" s="10"/>
      <c r="R287" s="10"/>
      <c r="S287" s="10"/>
    </row>
    <row r="288" spans="1:19" s="3" customFormat="1" x14ac:dyDescent="0.35">
      <c r="A288" s="77"/>
      <c r="D288" s="80"/>
      <c r="E288" s="81"/>
      <c r="F288" s="79"/>
      <c r="J288" s="7"/>
      <c r="K288" s="7"/>
      <c r="L288" s="7"/>
      <c r="M288" s="8"/>
      <c r="N288" s="8"/>
      <c r="O288" s="9"/>
      <c r="P288" s="10"/>
      <c r="Q288" s="10"/>
      <c r="R288" s="10"/>
      <c r="S288" s="10"/>
    </row>
    <row r="289" spans="1:19" s="3" customFormat="1" x14ac:dyDescent="0.35">
      <c r="A289" s="77"/>
      <c r="D289" s="80"/>
      <c r="E289" s="81"/>
      <c r="F289" s="79"/>
      <c r="J289" s="7"/>
      <c r="K289" s="7"/>
      <c r="L289" s="7"/>
      <c r="M289" s="8"/>
      <c r="N289" s="8"/>
      <c r="O289" s="9"/>
      <c r="P289" s="10"/>
      <c r="Q289" s="10"/>
      <c r="R289" s="10"/>
      <c r="S289" s="10"/>
    </row>
    <row r="290" spans="1:19" s="3" customFormat="1" x14ac:dyDescent="0.35">
      <c r="A290" s="77"/>
      <c r="D290" s="80"/>
      <c r="E290" s="81"/>
      <c r="F290" s="79"/>
      <c r="J290" s="7"/>
      <c r="K290" s="7"/>
      <c r="L290" s="7"/>
      <c r="M290" s="8"/>
      <c r="N290" s="8"/>
      <c r="O290" s="9"/>
      <c r="P290" s="10"/>
      <c r="Q290" s="10"/>
      <c r="R290" s="10"/>
      <c r="S290" s="10"/>
    </row>
    <row r="291" spans="1:19" s="3" customFormat="1" x14ac:dyDescent="0.35">
      <c r="A291" s="77"/>
      <c r="D291" s="80"/>
      <c r="E291" s="81"/>
      <c r="F291" s="79"/>
      <c r="J291" s="7"/>
      <c r="K291" s="7"/>
      <c r="L291" s="7"/>
      <c r="M291" s="8"/>
      <c r="N291" s="8"/>
      <c r="O291" s="9"/>
      <c r="P291" s="10"/>
      <c r="Q291" s="10"/>
      <c r="R291" s="10"/>
      <c r="S291" s="10"/>
    </row>
    <row r="292" spans="1:19" s="3" customFormat="1" x14ac:dyDescent="0.35">
      <c r="A292" s="77"/>
      <c r="D292" s="80"/>
      <c r="E292" s="81"/>
      <c r="F292" s="79"/>
      <c r="J292" s="7"/>
      <c r="K292" s="7"/>
      <c r="L292" s="7"/>
      <c r="M292" s="8"/>
      <c r="N292" s="8"/>
      <c r="O292" s="9"/>
      <c r="P292" s="10"/>
      <c r="Q292" s="10"/>
      <c r="R292" s="10"/>
      <c r="S292" s="10"/>
    </row>
    <row r="293" spans="1:19" s="3" customFormat="1" x14ac:dyDescent="0.35">
      <c r="A293" s="77"/>
      <c r="D293" s="80"/>
      <c r="E293" s="81"/>
      <c r="F293" s="79"/>
      <c r="J293" s="7"/>
      <c r="K293" s="7"/>
      <c r="L293" s="7"/>
      <c r="M293" s="8"/>
      <c r="N293" s="8"/>
      <c r="O293" s="9"/>
      <c r="P293" s="10"/>
      <c r="Q293" s="10"/>
      <c r="R293" s="10"/>
      <c r="S293" s="10"/>
    </row>
    <row r="294" spans="1:19" s="3" customFormat="1" x14ac:dyDescent="0.35">
      <c r="A294" s="77"/>
      <c r="D294" s="80"/>
      <c r="E294" s="81"/>
      <c r="F294" s="79"/>
      <c r="J294" s="7"/>
      <c r="K294" s="7"/>
      <c r="L294" s="7"/>
      <c r="M294" s="8"/>
      <c r="N294" s="8"/>
      <c r="O294" s="9"/>
      <c r="P294" s="10"/>
      <c r="Q294" s="10"/>
      <c r="R294" s="10"/>
      <c r="S294" s="10"/>
    </row>
    <row r="295" spans="1:19" s="3" customFormat="1" x14ac:dyDescent="0.35">
      <c r="A295" s="77"/>
      <c r="D295" s="80"/>
      <c r="E295" s="81"/>
      <c r="F295" s="79"/>
      <c r="J295" s="7"/>
      <c r="K295" s="7"/>
      <c r="L295" s="7"/>
      <c r="M295" s="8"/>
      <c r="N295" s="8"/>
      <c r="O295" s="9"/>
      <c r="P295" s="10"/>
      <c r="Q295" s="10"/>
      <c r="R295" s="10"/>
      <c r="S295" s="10"/>
    </row>
    <row r="296" spans="1:19" s="3" customFormat="1" x14ac:dyDescent="0.35">
      <c r="A296" s="77"/>
      <c r="D296" s="80"/>
      <c r="E296" s="81"/>
      <c r="F296" s="79"/>
      <c r="J296" s="7"/>
      <c r="K296" s="7"/>
      <c r="L296" s="7"/>
      <c r="M296" s="8"/>
      <c r="N296" s="8"/>
      <c r="O296" s="9"/>
      <c r="P296" s="10"/>
      <c r="Q296" s="10"/>
      <c r="R296" s="10"/>
      <c r="S296" s="10"/>
    </row>
    <row r="297" spans="1:19" s="3" customFormat="1" x14ac:dyDescent="0.35">
      <c r="A297" s="77"/>
      <c r="D297" s="80"/>
      <c r="E297" s="81"/>
      <c r="F297" s="79"/>
      <c r="J297" s="7"/>
      <c r="K297" s="7"/>
      <c r="L297" s="7"/>
      <c r="M297" s="8"/>
      <c r="N297" s="8"/>
      <c r="O297" s="9"/>
      <c r="P297" s="10"/>
      <c r="Q297" s="10"/>
      <c r="R297" s="10"/>
      <c r="S297" s="10"/>
    </row>
    <row r="298" spans="1:19" s="3" customFormat="1" x14ac:dyDescent="0.35">
      <c r="A298" s="77"/>
      <c r="D298" s="80"/>
      <c r="E298" s="81"/>
      <c r="F298" s="79"/>
      <c r="J298" s="7"/>
      <c r="K298" s="7"/>
      <c r="L298" s="7"/>
      <c r="M298" s="8"/>
      <c r="N298" s="8"/>
      <c r="O298" s="9"/>
      <c r="P298" s="10"/>
      <c r="Q298" s="10"/>
      <c r="R298" s="10"/>
      <c r="S298" s="10"/>
    </row>
    <row r="299" spans="1:19" s="3" customFormat="1" x14ac:dyDescent="0.35">
      <c r="A299" s="77"/>
      <c r="D299" s="80"/>
      <c r="E299" s="81"/>
      <c r="F299" s="79"/>
      <c r="J299" s="7"/>
      <c r="K299" s="7"/>
      <c r="L299" s="7"/>
      <c r="M299" s="8"/>
      <c r="N299" s="8"/>
      <c r="O299" s="9"/>
      <c r="P299" s="10"/>
      <c r="Q299" s="10"/>
      <c r="R299" s="10"/>
      <c r="S299" s="10"/>
    </row>
    <row r="300" spans="1:19" s="3" customFormat="1" x14ac:dyDescent="0.35">
      <c r="A300" s="77"/>
      <c r="D300" s="80"/>
      <c r="E300" s="81"/>
      <c r="F300" s="79"/>
      <c r="J300" s="7"/>
      <c r="K300" s="7"/>
      <c r="L300" s="7"/>
      <c r="M300" s="8"/>
      <c r="N300" s="8"/>
      <c r="O300" s="9"/>
      <c r="P300" s="10"/>
      <c r="Q300" s="10"/>
      <c r="R300" s="10"/>
      <c r="S300" s="10"/>
    </row>
    <row r="301" spans="1:19" s="3" customFormat="1" x14ac:dyDescent="0.35">
      <c r="A301" s="77"/>
      <c r="D301" s="80"/>
      <c r="E301" s="81"/>
      <c r="F301" s="79"/>
      <c r="J301" s="7"/>
      <c r="K301" s="7"/>
      <c r="L301" s="7"/>
      <c r="M301" s="8"/>
      <c r="N301" s="8"/>
      <c r="O301" s="9"/>
      <c r="P301" s="10"/>
      <c r="Q301" s="10"/>
      <c r="R301" s="10"/>
      <c r="S301" s="10"/>
    </row>
    <row r="302" spans="1:19" s="3" customFormat="1" x14ac:dyDescent="0.35">
      <c r="A302" s="77"/>
      <c r="D302" s="80"/>
      <c r="E302" s="81"/>
      <c r="F302" s="79"/>
      <c r="J302" s="7"/>
      <c r="K302" s="7"/>
      <c r="L302" s="7"/>
      <c r="M302" s="8"/>
      <c r="N302" s="8"/>
      <c r="O302" s="9"/>
      <c r="P302" s="10"/>
      <c r="Q302" s="10"/>
      <c r="R302" s="10"/>
      <c r="S302" s="10"/>
    </row>
    <row r="303" spans="1:19" s="3" customFormat="1" x14ac:dyDescent="0.35">
      <c r="A303" s="77"/>
      <c r="D303" s="80"/>
      <c r="E303" s="81"/>
      <c r="F303" s="79"/>
      <c r="J303" s="7"/>
      <c r="K303" s="7"/>
      <c r="L303" s="7"/>
      <c r="M303" s="8"/>
      <c r="N303" s="8"/>
      <c r="O303" s="9"/>
      <c r="P303" s="10"/>
      <c r="Q303" s="10"/>
      <c r="R303" s="10"/>
      <c r="S303" s="10"/>
    </row>
    <row r="304" spans="1:19" s="3" customFormat="1" x14ac:dyDescent="0.35">
      <c r="A304" s="77"/>
      <c r="D304" s="80"/>
      <c r="E304" s="81"/>
      <c r="F304" s="79"/>
      <c r="J304" s="7"/>
      <c r="K304" s="7"/>
      <c r="L304" s="7"/>
      <c r="M304" s="8"/>
      <c r="N304" s="8"/>
      <c r="O304" s="9"/>
      <c r="P304" s="10"/>
      <c r="Q304" s="10"/>
      <c r="R304" s="10"/>
      <c r="S304" s="10"/>
    </row>
    <row r="305" spans="1:19" s="3" customFormat="1" x14ac:dyDescent="0.35">
      <c r="A305" s="77"/>
      <c r="D305" s="80"/>
      <c r="E305" s="81"/>
      <c r="F305" s="79"/>
      <c r="J305" s="7"/>
      <c r="K305" s="7"/>
      <c r="L305" s="7"/>
      <c r="M305" s="8"/>
      <c r="N305" s="8"/>
      <c r="O305" s="9"/>
      <c r="P305" s="10"/>
      <c r="Q305" s="10"/>
      <c r="R305" s="10"/>
      <c r="S305" s="10"/>
    </row>
    <row r="306" spans="1:19" s="3" customFormat="1" x14ac:dyDescent="0.35">
      <c r="A306" s="77"/>
      <c r="D306" s="80"/>
      <c r="E306" s="81"/>
      <c r="F306" s="79"/>
      <c r="J306" s="7"/>
      <c r="K306" s="7"/>
      <c r="L306" s="7"/>
      <c r="M306" s="8"/>
      <c r="N306" s="8"/>
      <c r="O306" s="9"/>
      <c r="P306" s="10"/>
      <c r="Q306" s="10"/>
      <c r="R306" s="10"/>
      <c r="S306" s="10"/>
    </row>
    <row r="307" spans="1:19" s="3" customFormat="1" x14ac:dyDescent="0.35">
      <c r="A307" s="77"/>
      <c r="D307" s="80"/>
      <c r="E307" s="81"/>
      <c r="F307" s="79"/>
      <c r="J307" s="7"/>
      <c r="K307" s="7"/>
      <c r="L307" s="7"/>
      <c r="M307" s="8"/>
      <c r="N307" s="8"/>
      <c r="O307" s="9"/>
      <c r="P307" s="10"/>
      <c r="Q307" s="10"/>
      <c r="R307" s="10"/>
      <c r="S307" s="10"/>
    </row>
    <row r="308" spans="1:19" s="3" customFormat="1" x14ac:dyDescent="0.35">
      <c r="A308" s="77"/>
      <c r="D308" s="80"/>
      <c r="E308" s="81"/>
      <c r="F308" s="79"/>
      <c r="J308" s="7"/>
      <c r="K308" s="7"/>
      <c r="L308" s="7"/>
      <c r="M308" s="8"/>
      <c r="N308" s="8"/>
      <c r="O308" s="9"/>
      <c r="P308" s="10"/>
      <c r="Q308" s="10"/>
      <c r="R308" s="10"/>
      <c r="S308" s="10"/>
    </row>
    <row r="309" spans="1:19" s="3" customFormat="1" x14ac:dyDescent="0.35">
      <c r="A309" s="77"/>
      <c r="D309" s="80"/>
      <c r="E309" s="81"/>
      <c r="F309" s="79"/>
      <c r="J309" s="7"/>
      <c r="K309" s="7"/>
      <c r="L309" s="7"/>
      <c r="M309" s="8"/>
      <c r="N309" s="8"/>
      <c r="O309" s="9"/>
      <c r="P309" s="10"/>
      <c r="Q309" s="10"/>
      <c r="R309" s="10"/>
      <c r="S309" s="10"/>
    </row>
    <row r="310" spans="1:19" s="3" customFormat="1" x14ac:dyDescent="0.35">
      <c r="A310" s="77"/>
      <c r="D310" s="80"/>
      <c r="E310" s="81"/>
      <c r="F310" s="79"/>
      <c r="J310" s="7"/>
      <c r="K310" s="7"/>
      <c r="L310" s="7"/>
      <c r="M310" s="8"/>
      <c r="N310" s="8"/>
      <c r="O310" s="9"/>
      <c r="P310" s="10"/>
      <c r="Q310" s="10"/>
      <c r="R310" s="10"/>
      <c r="S310" s="10"/>
    </row>
    <row r="311" spans="1:19" s="3" customFormat="1" x14ac:dyDescent="0.35">
      <c r="A311" s="77"/>
      <c r="D311" s="80"/>
      <c r="E311" s="81"/>
      <c r="F311" s="79"/>
      <c r="J311" s="7"/>
      <c r="K311" s="7"/>
      <c r="L311" s="7"/>
      <c r="M311" s="8"/>
      <c r="N311" s="8"/>
      <c r="O311" s="9"/>
      <c r="P311" s="10"/>
      <c r="Q311" s="10"/>
      <c r="R311" s="10"/>
      <c r="S311" s="10"/>
    </row>
    <row r="312" spans="1:19" s="3" customFormat="1" x14ac:dyDescent="0.35">
      <c r="A312" s="77"/>
      <c r="D312" s="80"/>
      <c r="E312" s="81"/>
      <c r="F312" s="79"/>
      <c r="J312" s="7"/>
      <c r="K312" s="7"/>
      <c r="L312" s="7"/>
      <c r="M312" s="8"/>
      <c r="N312" s="8"/>
      <c r="O312" s="9"/>
      <c r="P312" s="10"/>
      <c r="Q312" s="10"/>
      <c r="R312" s="10"/>
      <c r="S312" s="10"/>
    </row>
    <row r="313" spans="1:19" s="3" customFormat="1" x14ac:dyDescent="0.35">
      <c r="A313" s="77"/>
      <c r="D313" s="80"/>
      <c r="E313" s="81"/>
      <c r="F313" s="79"/>
      <c r="J313" s="7"/>
      <c r="K313" s="7"/>
      <c r="L313" s="7"/>
      <c r="M313" s="8"/>
      <c r="N313" s="8"/>
      <c r="O313" s="9"/>
      <c r="P313" s="10"/>
      <c r="Q313" s="10"/>
      <c r="R313" s="10"/>
      <c r="S313" s="10"/>
    </row>
    <row r="314" spans="1:19" s="3" customFormat="1" x14ac:dyDescent="0.35">
      <c r="A314" s="77"/>
      <c r="D314" s="80"/>
      <c r="E314" s="81"/>
      <c r="F314" s="79"/>
      <c r="J314" s="7"/>
      <c r="K314" s="7"/>
      <c r="L314" s="7"/>
      <c r="M314" s="8"/>
      <c r="N314" s="8"/>
      <c r="O314" s="9"/>
      <c r="P314" s="10"/>
      <c r="Q314" s="10"/>
      <c r="R314" s="10"/>
      <c r="S314" s="10"/>
    </row>
    <row r="315" spans="1:19" s="3" customFormat="1" x14ac:dyDescent="0.35">
      <c r="A315" s="77"/>
      <c r="D315" s="80"/>
      <c r="E315" s="81"/>
      <c r="F315" s="79"/>
      <c r="J315" s="7"/>
      <c r="K315" s="7"/>
      <c r="L315" s="7"/>
      <c r="M315" s="8"/>
      <c r="N315" s="8"/>
      <c r="O315" s="9"/>
      <c r="P315" s="10"/>
      <c r="Q315" s="10"/>
      <c r="R315" s="10"/>
      <c r="S315" s="10"/>
    </row>
    <row r="316" spans="1:19" s="3" customFormat="1" x14ac:dyDescent="0.35">
      <c r="A316" s="77"/>
      <c r="D316" s="80"/>
      <c r="E316" s="81"/>
      <c r="F316" s="79"/>
      <c r="J316" s="7"/>
      <c r="K316" s="7"/>
      <c r="L316" s="7"/>
      <c r="M316" s="8"/>
      <c r="N316" s="8"/>
      <c r="O316" s="9"/>
      <c r="P316" s="10"/>
      <c r="Q316" s="10"/>
      <c r="R316" s="10"/>
      <c r="S316" s="10"/>
    </row>
    <row r="317" spans="1:19" s="3" customFormat="1" x14ac:dyDescent="0.35">
      <c r="A317" s="77"/>
      <c r="D317" s="80"/>
      <c r="E317" s="81"/>
      <c r="F317" s="79"/>
      <c r="J317" s="7"/>
      <c r="K317" s="7"/>
      <c r="L317" s="7"/>
      <c r="M317" s="8"/>
      <c r="N317" s="8"/>
      <c r="O317" s="9"/>
      <c r="P317" s="10"/>
      <c r="Q317" s="10"/>
      <c r="R317" s="10"/>
      <c r="S317" s="10"/>
    </row>
    <row r="318" spans="1:19" s="3" customFormat="1" x14ac:dyDescent="0.35">
      <c r="A318" s="77"/>
      <c r="D318" s="80"/>
      <c r="E318" s="81"/>
      <c r="F318" s="79"/>
      <c r="J318" s="7"/>
      <c r="K318" s="7"/>
      <c r="L318" s="7"/>
      <c r="M318" s="8"/>
      <c r="N318" s="8"/>
      <c r="O318" s="9"/>
      <c r="P318" s="10"/>
      <c r="Q318" s="10"/>
      <c r="R318" s="10"/>
      <c r="S318" s="10"/>
    </row>
    <row r="319" spans="1:19" s="3" customFormat="1" x14ac:dyDescent="0.35">
      <c r="A319" s="77"/>
      <c r="D319" s="80"/>
      <c r="E319" s="81"/>
      <c r="F319" s="79"/>
      <c r="J319" s="7"/>
      <c r="K319" s="7"/>
      <c r="L319" s="7"/>
      <c r="M319" s="8"/>
      <c r="N319" s="8"/>
      <c r="O319" s="9"/>
      <c r="P319" s="10"/>
      <c r="Q319" s="10"/>
      <c r="R319" s="10"/>
      <c r="S319" s="10"/>
    </row>
    <row r="320" spans="1:19" s="3" customFormat="1" x14ac:dyDescent="0.35">
      <c r="A320" s="77"/>
      <c r="D320" s="80"/>
      <c r="E320" s="81"/>
      <c r="F320" s="79"/>
      <c r="J320" s="7"/>
      <c r="K320" s="7"/>
      <c r="L320" s="7"/>
      <c r="M320" s="8"/>
      <c r="N320" s="8"/>
      <c r="O320" s="9"/>
      <c r="P320" s="10"/>
      <c r="Q320" s="10"/>
      <c r="R320" s="10"/>
      <c r="S320" s="10"/>
    </row>
    <row r="321" spans="1:19" s="3" customFormat="1" x14ac:dyDescent="0.35">
      <c r="A321" s="77"/>
      <c r="D321" s="80"/>
      <c r="E321" s="81"/>
      <c r="F321" s="79"/>
      <c r="J321" s="7"/>
      <c r="K321" s="7"/>
      <c r="L321" s="7"/>
      <c r="M321" s="8"/>
      <c r="N321" s="8"/>
      <c r="O321" s="9"/>
      <c r="P321" s="10"/>
      <c r="Q321" s="10"/>
      <c r="R321" s="10"/>
      <c r="S321" s="10"/>
    </row>
    <row r="322" spans="1:19" s="3" customFormat="1" x14ac:dyDescent="0.35">
      <c r="A322" s="77"/>
      <c r="D322" s="80"/>
      <c r="E322" s="81"/>
      <c r="F322" s="79"/>
      <c r="J322" s="7"/>
      <c r="K322" s="7"/>
      <c r="L322" s="7"/>
      <c r="M322" s="8"/>
      <c r="N322" s="8"/>
      <c r="O322" s="9"/>
      <c r="P322" s="10"/>
      <c r="Q322" s="10"/>
      <c r="R322" s="10"/>
      <c r="S322" s="10"/>
    </row>
    <row r="323" spans="1:19" s="3" customFormat="1" x14ac:dyDescent="0.35">
      <c r="A323" s="77"/>
      <c r="D323" s="80"/>
      <c r="E323" s="81"/>
      <c r="F323" s="79"/>
      <c r="J323" s="7"/>
      <c r="K323" s="7"/>
      <c r="L323" s="7"/>
      <c r="M323" s="8"/>
      <c r="N323" s="8"/>
      <c r="O323" s="9"/>
      <c r="P323" s="10"/>
      <c r="Q323" s="10"/>
      <c r="R323" s="10"/>
      <c r="S323" s="10"/>
    </row>
    <row r="324" spans="1:19" s="3" customFormat="1" x14ac:dyDescent="0.35">
      <c r="A324" s="77"/>
      <c r="D324" s="80"/>
      <c r="E324" s="81"/>
      <c r="F324" s="79"/>
      <c r="J324" s="7"/>
      <c r="K324" s="7"/>
      <c r="L324" s="7"/>
      <c r="M324" s="8"/>
      <c r="N324" s="8"/>
      <c r="O324" s="9"/>
      <c r="P324" s="10"/>
      <c r="Q324" s="10"/>
      <c r="R324" s="10"/>
      <c r="S324" s="10"/>
    </row>
    <row r="325" spans="1:19" s="3" customFormat="1" x14ac:dyDescent="0.35">
      <c r="A325" s="77"/>
      <c r="D325" s="80"/>
      <c r="E325" s="81"/>
      <c r="F325" s="79"/>
      <c r="J325" s="7"/>
      <c r="K325" s="7"/>
      <c r="L325" s="7"/>
      <c r="M325" s="8"/>
      <c r="N325" s="8"/>
      <c r="O325" s="9"/>
      <c r="P325" s="10"/>
      <c r="Q325" s="10"/>
      <c r="R325" s="10"/>
      <c r="S325" s="10"/>
    </row>
    <row r="326" spans="1:19" s="3" customFormat="1" x14ac:dyDescent="0.35">
      <c r="A326" s="77"/>
      <c r="D326" s="80"/>
      <c r="E326" s="81"/>
      <c r="F326" s="79"/>
      <c r="J326" s="7"/>
      <c r="K326" s="7"/>
      <c r="L326" s="7"/>
      <c r="M326" s="8"/>
      <c r="N326" s="8"/>
      <c r="O326" s="9"/>
      <c r="P326" s="10"/>
      <c r="Q326" s="10"/>
      <c r="R326" s="10"/>
      <c r="S326" s="10"/>
    </row>
    <row r="327" spans="1:19" s="3" customFormat="1" x14ac:dyDescent="0.35">
      <c r="A327" s="77"/>
      <c r="D327" s="80"/>
      <c r="E327" s="81"/>
      <c r="F327" s="79"/>
      <c r="J327" s="7"/>
      <c r="K327" s="7"/>
      <c r="L327" s="7"/>
      <c r="M327" s="8"/>
      <c r="N327" s="8"/>
      <c r="O327" s="9"/>
      <c r="P327" s="10"/>
      <c r="Q327" s="10"/>
      <c r="R327" s="10"/>
      <c r="S327" s="10"/>
    </row>
    <row r="328" spans="1:19" s="3" customFormat="1" x14ac:dyDescent="0.35">
      <c r="A328" s="77"/>
      <c r="D328" s="80"/>
      <c r="E328" s="81"/>
      <c r="F328" s="79"/>
      <c r="J328" s="7"/>
      <c r="K328" s="7"/>
      <c r="L328" s="7"/>
      <c r="M328" s="8"/>
      <c r="N328" s="8"/>
      <c r="O328" s="9"/>
      <c r="P328" s="10"/>
      <c r="Q328" s="10"/>
      <c r="R328" s="10"/>
      <c r="S328" s="10"/>
    </row>
    <row r="329" spans="1:19" s="3" customFormat="1" x14ac:dyDescent="0.35">
      <c r="A329" s="77"/>
      <c r="D329" s="80"/>
      <c r="E329" s="81"/>
      <c r="F329" s="79"/>
      <c r="J329" s="7"/>
      <c r="K329" s="7"/>
      <c r="L329" s="7"/>
      <c r="M329" s="8"/>
      <c r="N329" s="8"/>
      <c r="O329" s="9"/>
      <c r="P329" s="10"/>
      <c r="Q329" s="10"/>
      <c r="R329" s="10"/>
      <c r="S329" s="10"/>
    </row>
    <row r="330" spans="1:19" s="3" customFormat="1" x14ac:dyDescent="0.35">
      <c r="A330" s="77"/>
      <c r="D330" s="80"/>
      <c r="E330" s="81"/>
      <c r="F330" s="79"/>
      <c r="J330" s="7"/>
      <c r="K330" s="7"/>
      <c r="L330" s="7"/>
      <c r="M330" s="8"/>
      <c r="N330" s="8"/>
      <c r="O330" s="9"/>
      <c r="P330" s="10"/>
      <c r="Q330" s="10"/>
      <c r="R330" s="10"/>
      <c r="S330" s="10"/>
    </row>
    <row r="331" spans="1:19" s="3" customFormat="1" x14ac:dyDescent="0.35">
      <c r="A331" s="77"/>
      <c r="D331" s="80"/>
      <c r="E331" s="81"/>
      <c r="F331" s="79"/>
      <c r="J331" s="7"/>
      <c r="K331" s="7"/>
      <c r="L331" s="7"/>
      <c r="M331" s="8"/>
      <c r="N331" s="8"/>
      <c r="O331" s="9"/>
      <c r="P331" s="10"/>
      <c r="Q331" s="10"/>
      <c r="R331" s="10"/>
      <c r="S331" s="10"/>
    </row>
    <row r="332" spans="1:19" s="3" customFormat="1" x14ac:dyDescent="0.35">
      <c r="A332" s="77"/>
      <c r="D332" s="80"/>
      <c r="E332" s="81"/>
      <c r="F332" s="79"/>
      <c r="J332" s="7"/>
      <c r="K332" s="7"/>
      <c r="L332" s="7"/>
      <c r="M332" s="8"/>
      <c r="N332" s="8"/>
      <c r="O332" s="9"/>
      <c r="P332" s="10"/>
      <c r="Q332" s="10"/>
      <c r="R332" s="10"/>
      <c r="S332" s="10"/>
    </row>
    <row r="333" spans="1:19" s="3" customFormat="1" x14ac:dyDescent="0.35">
      <c r="A333" s="77"/>
      <c r="D333" s="80"/>
      <c r="E333" s="81"/>
      <c r="F333" s="79"/>
      <c r="J333" s="7"/>
      <c r="K333" s="7"/>
      <c r="L333" s="7"/>
      <c r="M333" s="8"/>
      <c r="N333" s="8"/>
      <c r="O333" s="9"/>
      <c r="P333" s="10"/>
      <c r="Q333" s="10"/>
      <c r="R333" s="10"/>
      <c r="S333" s="10"/>
    </row>
    <row r="334" spans="1:19" s="3" customFormat="1" x14ac:dyDescent="0.35">
      <c r="A334" s="77"/>
      <c r="D334" s="80"/>
      <c r="E334" s="81"/>
      <c r="F334" s="79"/>
      <c r="J334" s="7"/>
      <c r="K334" s="7"/>
      <c r="L334" s="7"/>
      <c r="M334" s="8"/>
      <c r="N334" s="8"/>
      <c r="O334" s="9"/>
      <c r="P334" s="10"/>
      <c r="Q334" s="10"/>
      <c r="R334" s="10"/>
      <c r="S334" s="10"/>
    </row>
    <row r="335" spans="1:19" s="3" customFormat="1" x14ac:dyDescent="0.35">
      <c r="A335" s="77"/>
      <c r="D335" s="80"/>
      <c r="E335" s="81"/>
      <c r="F335" s="79"/>
      <c r="J335" s="7"/>
      <c r="K335" s="7"/>
      <c r="L335" s="7"/>
      <c r="M335" s="8"/>
      <c r="N335" s="8"/>
      <c r="O335" s="9"/>
      <c r="P335" s="10"/>
      <c r="Q335" s="10"/>
      <c r="R335" s="10"/>
      <c r="S335" s="10"/>
    </row>
    <row r="336" spans="1:19" s="3" customFormat="1" x14ac:dyDescent="0.35">
      <c r="A336" s="77"/>
      <c r="D336" s="80"/>
      <c r="E336" s="81"/>
      <c r="F336" s="79"/>
      <c r="J336" s="7"/>
      <c r="K336" s="7"/>
      <c r="L336" s="7"/>
      <c r="M336" s="8"/>
      <c r="N336" s="8"/>
      <c r="O336" s="9"/>
      <c r="P336" s="10"/>
      <c r="Q336" s="10"/>
      <c r="R336" s="10"/>
      <c r="S336" s="10"/>
    </row>
    <row r="337" spans="1:19" s="3" customFormat="1" x14ac:dyDescent="0.35">
      <c r="A337" s="77"/>
      <c r="D337" s="80"/>
      <c r="E337" s="81"/>
      <c r="F337" s="79"/>
      <c r="J337" s="7"/>
      <c r="K337" s="7"/>
      <c r="L337" s="7"/>
      <c r="M337" s="8"/>
      <c r="N337" s="8"/>
      <c r="O337" s="9"/>
      <c r="P337" s="10"/>
      <c r="Q337" s="10"/>
      <c r="R337" s="10"/>
      <c r="S337" s="10"/>
    </row>
    <row r="338" spans="1:19" s="3" customFormat="1" x14ac:dyDescent="0.35">
      <c r="A338" s="77"/>
      <c r="D338" s="80"/>
      <c r="E338" s="81"/>
      <c r="F338" s="79"/>
      <c r="J338" s="7"/>
      <c r="K338" s="7"/>
      <c r="L338" s="7"/>
      <c r="M338" s="8"/>
      <c r="N338" s="8"/>
      <c r="O338" s="9"/>
      <c r="P338" s="10"/>
      <c r="Q338" s="10"/>
      <c r="R338" s="10"/>
      <c r="S338" s="10"/>
    </row>
    <row r="339" spans="1:19" s="3" customFormat="1" x14ac:dyDescent="0.35">
      <c r="A339" s="77"/>
      <c r="D339" s="80"/>
      <c r="E339" s="81"/>
      <c r="F339" s="79"/>
      <c r="J339" s="7"/>
      <c r="K339" s="7"/>
      <c r="L339" s="7"/>
      <c r="M339" s="8"/>
      <c r="N339" s="8"/>
      <c r="O339" s="9"/>
      <c r="P339" s="10"/>
      <c r="Q339" s="10"/>
      <c r="R339" s="10"/>
      <c r="S339" s="10"/>
    </row>
    <row r="340" spans="1:19" s="3" customFormat="1" x14ac:dyDescent="0.35">
      <c r="A340" s="77"/>
      <c r="D340" s="80"/>
      <c r="E340" s="81"/>
      <c r="F340" s="79"/>
      <c r="J340" s="7"/>
      <c r="K340" s="7"/>
      <c r="L340" s="7"/>
      <c r="M340" s="8"/>
      <c r="N340" s="8"/>
      <c r="O340" s="9"/>
      <c r="P340" s="10"/>
      <c r="Q340" s="10"/>
      <c r="R340" s="10"/>
      <c r="S340" s="10"/>
    </row>
    <row r="341" spans="1:19" s="3" customFormat="1" x14ac:dyDescent="0.35">
      <c r="A341" s="77"/>
      <c r="D341" s="80"/>
      <c r="E341" s="81"/>
      <c r="F341" s="79"/>
      <c r="J341" s="7"/>
      <c r="K341" s="7"/>
      <c r="L341" s="7"/>
      <c r="M341" s="8"/>
      <c r="N341" s="8"/>
      <c r="O341" s="9"/>
      <c r="P341" s="10"/>
      <c r="Q341" s="10"/>
      <c r="R341" s="10"/>
      <c r="S341" s="10"/>
    </row>
    <row r="342" spans="1:19" s="3" customFormat="1" x14ac:dyDescent="0.35">
      <c r="A342" s="77"/>
      <c r="D342" s="80"/>
      <c r="E342" s="81"/>
      <c r="F342" s="79"/>
      <c r="J342" s="7"/>
      <c r="K342" s="7"/>
      <c r="L342" s="7"/>
      <c r="M342" s="8"/>
      <c r="N342" s="8"/>
      <c r="O342" s="9"/>
      <c r="P342" s="10"/>
      <c r="Q342" s="10"/>
      <c r="R342" s="10"/>
      <c r="S342" s="10"/>
    </row>
    <row r="343" spans="1:19" s="3" customFormat="1" x14ac:dyDescent="0.35">
      <c r="A343" s="77"/>
      <c r="D343" s="80"/>
      <c r="E343" s="81"/>
      <c r="F343" s="79"/>
      <c r="J343" s="7"/>
      <c r="K343" s="7"/>
      <c r="L343" s="7"/>
      <c r="M343" s="8"/>
      <c r="N343" s="8"/>
      <c r="O343" s="9"/>
      <c r="P343" s="10"/>
      <c r="Q343" s="10"/>
      <c r="R343" s="10"/>
      <c r="S343" s="10"/>
    </row>
    <row r="344" spans="1:19" s="3" customFormat="1" x14ac:dyDescent="0.35">
      <c r="A344" s="77"/>
      <c r="D344" s="80"/>
      <c r="E344" s="81"/>
      <c r="F344" s="79"/>
      <c r="J344" s="7"/>
      <c r="K344" s="7"/>
      <c r="L344" s="7"/>
      <c r="M344" s="8"/>
      <c r="N344" s="8"/>
      <c r="O344" s="9"/>
      <c r="P344" s="10"/>
      <c r="Q344" s="10"/>
      <c r="R344" s="10"/>
      <c r="S344" s="10"/>
    </row>
    <row r="345" spans="1:19" s="3" customFormat="1" x14ac:dyDescent="0.35">
      <c r="A345" s="77"/>
      <c r="D345" s="80"/>
      <c r="E345" s="81"/>
      <c r="F345" s="79"/>
      <c r="J345" s="7"/>
      <c r="K345" s="7"/>
      <c r="L345" s="7"/>
      <c r="M345" s="8"/>
      <c r="N345" s="8"/>
      <c r="O345" s="9"/>
      <c r="P345" s="10"/>
      <c r="Q345" s="10"/>
      <c r="R345" s="10"/>
      <c r="S345" s="10"/>
    </row>
    <row r="346" spans="1:19" s="3" customFormat="1" x14ac:dyDescent="0.35">
      <c r="A346" s="77"/>
      <c r="D346" s="80"/>
      <c r="E346" s="81"/>
      <c r="F346" s="79"/>
      <c r="J346" s="7"/>
      <c r="K346" s="7"/>
      <c r="L346" s="7"/>
      <c r="M346" s="8"/>
      <c r="N346" s="8"/>
      <c r="O346" s="9"/>
      <c r="P346" s="10"/>
      <c r="Q346" s="10"/>
      <c r="R346" s="10"/>
      <c r="S346" s="10"/>
    </row>
    <row r="347" spans="1:19" s="3" customFormat="1" x14ac:dyDescent="0.35">
      <c r="A347" s="77"/>
      <c r="D347" s="80"/>
      <c r="E347" s="81"/>
      <c r="F347" s="79"/>
      <c r="J347" s="7"/>
      <c r="K347" s="7"/>
      <c r="L347" s="7"/>
      <c r="M347" s="8"/>
      <c r="N347" s="8"/>
      <c r="O347" s="9"/>
      <c r="P347" s="10"/>
      <c r="Q347" s="10"/>
      <c r="R347" s="10"/>
      <c r="S347" s="10"/>
    </row>
    <row r="348" spans="1:19" s="3" customFormat="1" x14ac:dyDescent="0.35">
      <c r="A348" s="77"/>
      <c r="D348" s="80"/>
      <c r="E348" s="81"/>
      <c r="F348" s="79"/>
      <c r="J348" s="7"/>
      <c r="K348" s="7"/>
      <c r="L348" s="7"/>
      <c r="M348" s="8"/>
      <c r="N348" s="8"/>
      <c r="O348" s="9"/>
      <c r="P348" s="10"/>
      <c r="Q348" s="10"/>
      <c r="R348" s="10"/>
      <c r="S348" s="10"/>
    </row>
    <row r="349" spans="1:19" s="3" customFormat="1" x14ac:dyDescent="0.35">
      <c r="A349" s="77"/>
      <c r="D349" s="80"/>
      <c r="E349" s="81"/>
      <c r="F349" s="79"/>
      <c r="J349" s="7"/>
      <c r="K349" s="7"/>
      <c r="L349" s="7"/>
      <c r="M349" s="8"/>
      <c r="N349" s="8"/>
      <c r="O349" s="9"/>
      <c r="P349" s="10"/>
      <c r="Q349" s="10"/>
      <c r="R349" s="10"/>
      <c r="S349" s="10"/>
    </row>
    <row r="350" spans="1:19" s="3" customFormat="1" x14ac:dyDescent="0.35">
      <c r="A350" s="77"/>
      <c r="D350" s="80"/>
      <c r="E350" s="81"/>
      <c r="F350" s="79"/>
      <c r="J350" s="7"/>
      <c r="K350" s="7"/>
      <c r="L350" s="7"/>
      <c r="M350" s="8"/>
      <c r="N350" s="8"/>
      <c r="O350" s="9"/>
      <c r="P350" s="10"/>
      <c r="Q350" s="10"/>
      <c r="R350" s="10"/>
      <c r="S350" s="10"/>
    </row>
    <row r="351" spans="1:19" s="3" customFormat="1" x14ac:dyDescent="0.35">
      <c r="A351" s="77"/>
      <c r="D351" s="80"/>
      <c r="E351" s="81"/>
      <c r="F351" s="79"/>
      <c r="J351" s="7"/>
      <c r="K351" s="7"/>
      <c r="L351" s="7"/>
      <c r="M351" s="8"/>
      <c r="N351" s="8"/>
      <c r="O351" s="9"/>
      <c r="P351" s="10"/>
      <c r="Q351" s="10"/>
      <c r="R351" s="10"/>
      <c r="S351" s="10"/>
    </row>
    <row r="352" spans="1:19" s="3" customFormat="1" x14ac:dyDescent="0.35">
      <c r="A352" s="77"/>
      <c r="D352" s="80"/>
      <c r="E352" s="81"/>
      <c r="F352" s="79"/>
      <c r="J352" s="7"/>
      <c r="K352" s="7"/>
      <c r="L352" s="7"/>
      <c r="M352" s="8"/>
      <c r="N352" s="8"/>
      <c r="O352" s="9"/>
      <c r="P352" s="10"/>
      <c r="Q352" s="10"/>
      <c r="R352" s="10"/>
      <c r="S352" s="10"/>
    </row>
    <row r="353" spans="1:19" s="3" customFormat="1" x14ac:dyDescent="0.35">
      <c r="A353" s="77"/>
      <c r="D353" s="80"/>
      <c r="E353" s="81"/>
      <c r="F353" s="79"/>
      <c r="J353" s="7"/>
      <c r="K353" s="7"/>
      <c r="L353" s="7"/>
      <c r="M353" s="8"/>
      <c r="N353" s="8"/>
      <c r="O353" s="9"/>
      <c r="P353" s="10"/>
      <c r="Q353" s="10"/>
      <c r="R353" s="10"/>
      <c r="S353" s="10"/>
    </row>
    <row r="354" spans="1:19" s="3" customFormat="1" x14ac:dyDescent="0.35">
      <c r="A354" s="77"/>
      <c r="D354" s="80"/>
      <c r="E354" s="81"/>
      <c r="F354" s="79"/>
      <c r="J354" s="7"/>
      <c r="K354" s="7"/>
      <c r="L354" s="7"/>
      <c r="M354" s="8"/>
      <c r="N354" s="8"/>
      <c r="O354" s="9"/>
      <c r="P354" s="10"/>
      <c r="Q354" s="10"/>
      <c r="R354" s="10"/>
      <c r="S354" s="10"/>
    </row>
    <row r="355" spans="1:19" s="3" customFormat="1" x14ac:dyDescent="0.35">
      <c r="A355" s="77"/>
      <c r="D355" s="80"/>
      <c r="E355" s="81"/>
      <c r="F355" s="79"/>
      <c r="J355" s="7"/>
      <c r="K355" s="7"/>
      <c r="L355" s="7"/>
      <c r="M355" s="8"/>
      <c r="N355" s="8"/>
      <c r="O355" s="9"/>
      <c r="P355" s="10"/>
      <c r="Q355" s="10"/>
      <c r="R355" s="10"/>
      <c r="S355" s="10"/>
    </row>
    <row r="356" spans="1:19" s="3" customFormat="1" x14ac:dyDescent="0.35">
      <c r="A356" s="77"/>
      <c r="D356" s="80"/>
      <c r="E356" s="81"/>
      <c r="F356" s="79"/>
      <c r="J356" s="7"/>
      <c r="K356" s="7"/>
      <c r="L356" s="7"/>
      <c r="M356" s="8"/>
      <c r="N356" s="8"/>
      <c r="O356" s="9"/>
      <c r="P356" s="10"/>
      <c r="Q356" s="10"/>
      <c r="R356" s="10"/>
      <c r="S356" s="10"/>
    </row>
    <row r="357" spans="1:19" s="3" customFormat="1" x14ac:dyDescent="0.35">
      <c r="A357" s="77"/>
      <c r="D357" s="80"/>
      <c r="E357" s="81"/>
      <c r="F357" s="79"/>
      <c r="J357" s="7"/>
      <c r="K357" s="7"/>
      <c r="L357" s="7"/>
      <c r="M357" s="8"/>
      <c r="N357" s="8"/>
      <c r="O357" s="9"/>
      <c r="P357" s="10"/>
      <c r="Q357" s="10"/>
      <c r="R357" s="10"/>
      <c r="S357" s="10"/>
    </row>
    <row r="358" spans="1:19" s="3" customFormat="1" x14ac:dyDescent="0.35">
      <c r="A358" s="77"/>
      <c r="D358" s="80"/>
      <c r="E358" s="81"/>
      <c r="F358" s="79"/>
      <c r="J358" s="7"/>
      <c r="K358" s="7"/>
      <c r="L358" s="7"/>
      <c r="M358" s="8"/>
      <c r="N358" s="8"/>
      <c r="O358" s="9"/>
      <c r="P358" s="10"/>
      <c r="Q358" s="10"/>
      <c r="R358" s="10"/>
      <c r="S358" s="10"/>
    </row>
    <row r="359" spans="1:19" s="3" customFormat="1" x14ac:dyDescent="0.35">
      <c r="A359" s="77"/>
      <c r="D359" s="80"/>
      <c r="E359" s="81"/>
      <c r="F359" s="79"/>
      <c r="J359" s="7"/>
      <c r="K359" s="7"/>
      <c r="L359" s="7"/>
      <c r="M359" s="8"/>
      <c r="N359" s="8"/>
      <c r="O359" s="9"/>
      <c r="P359" s="10"/>
      <c r="Q359" s="10"/>
      <c r="R359" s="10"/>
      <c r="S359" s="10"/>
    </row>
    <row r="360" spans="1:19" s="3" customFormat="1" x14ac:dyDescent="0.35">
      <c r="A360" s="77"/>
      <c r="D360" s="80"/>
      <c r="E360" s="81"/>
      <c r="F360" s="79"/>
      <c r="J360" s="7"/>
      <c r="K360" s="7"/>
      <c r="L360" s="7"/>
      <c r="M360" s="8"/>
      <c r="N360" s="8"/>
      <c r="O360" s="9"/>
      <c r="P360" s="10"/>
      <c r="Q360" s="10"/>
      <c r="R360" s="10"/>
      <c r="S360" s="10"/>
    </row>
    <row r="361" spans="1:19" s="3" customFormat="1" x14ac:dyDescent="0.35">
      <c r="A361" s="77"/>
      <c r="D361" s="80"/>
      <c r="E361" s="81"/>
      <c r="F361" s="79"/>
      <c r="J361" s="7"/>
      <c r="K361" s="7"/>
      <c r="L361" s="7"/>
      <c r="M361" s="8"/>
      <c r="N361" s="8"/>
      <c r="O361" s="9"/>
      <c r="P361" s="10"/>
      <c r="Q361" s="10"/>
      <c r="R361" s="10"/>
      <c r="S361" s="10"/>
    </row>
    <row r="362" spans="1:19" s="3" customFormat="1" x14ac:dyDescent="0.35">
      <c r="A362" s="77"/>
      <c r="D362" s="80"/>
      <c r="E362" s="81"/>
      <c r="F362" s="79"/>
      <c r="J362" s="7"/>
      <c r="K362" s="7"/>
      <c r="L362" s="7"/>
      <c r="M362" s="8"/>
      <c r="N362" s="8"/>
      <c r="O362" s="9"/>
      <c r="P362" s="10"/>
      <c r="Q362" s="10"/>
      <c r="R362" s="10"/>
      <c r="S362" s="10"/>
    </row>
    <row r="363" spans="1:19" s="3" customFormat="1" x14ac:dyDescent="0.35">
      <c r="A363" s="77"/>
      <c r="D363" s="80"/>
      <c r="E363" s="81"/>
      <c r="F363" s="79"/>
      <c r="J363" s="7"/>
      <c r="K363" s="7"/>
      <c r="L363" s="7"/>
      <c r="M363" s="8"/>
      <c r="N363" s="8"/>
      <c r="O363" s="9"/>
      <c r="P363" s="10"/>
      <c r="Q363" s="10"/>
      <c r="R363" s="10"/>
      <c r="S363" s="10"/>
    </row>
    <row r="364" spans="1:19" s="3" customFormat="1" x14ac:dyDescent="0.35">
      <c r="A364" s="77"/>
      <c r="D364" s="80"/>
      <c r="E364" s="81"/>
      <c r="F364" s="79"/>
      <c r="J364" s="7"/>
      <c r="K364" s="7"/>
      <c r="L364" s="7"/>
      <c r="M364" s="8"/>
      <c r="N364" s="8"/>
      <c r="O364" s="9"/>
      <c r="P364" s="10"/>
      <c r="Q364" s="10"/>
      <c r="R364" s="10"/>
      <c r="S364" s="10"/>
    </row>
    <row r="365" spans="1:19" s="3" customFormat="1" x14ac:dyDescent="0.35">
      <c r="A365" s="77"/>
      <c r="D365" s="80"/>
      <c r="E365" s="81"/>
      <c r="F365" s="79"/>
      <c r="J365" s="7"/>
      <c r="K365" s="7"/>
      <c r="L365" s="7"/>
      <c r="M365" s="8"/>
      <c r="N365" s="8"/>
      <c r="O365" s="9"/>
      <c r="P365" s="10"/>
      <c r="Q365" s="10"/>
      <c r="R365" s="10"/>
      <c r="S365" s="10"/>
    </row>
    <row r="366" spans="1:19" s="3" customFormat="1" x14ac:dyDescent="0.35">
      <c r="A366" s="77"/>
      <c r="D366" s="80"/>
      <c r="E366" s="81"/>
      <c r="F366" s="79"/>
      <c r="J366" s="7"/>
      <c r="K366" s="7"/>
      <c r="L366" s="7"/>
      <c r="M366" s="8"/>
      <c r="N366" s="8"/>
      <c r="O366" s="9"/>
      <c r="P366" s="10"/>
      <c r="Q366" s="10"/>
      <c r="R366" s="10"/>
      <c r="S366" s="10"/>
    </row>
    <row r="367" spans="1:19" s="3" customFormat="1" x14ac:dyDescent="0.35">
      <c r="A367" s="77"/>
      <c r="D367" s="80"/>
      <c r="E367" s="81"/>
      <c r="F367" s="79"/>
      <c r="J367" s="7"/>
      <c r="K367" s="7"/>
      <c r="L367" s="7"/>
      <c r="M367" s="8"/>
      <c r="N367" s="8"/>
      <c r="O367" s="9"/>
      <c r="P367" s="10"/>
      <c r="Q367" s="10"/>
      <c r="R367" s="10"/>
      <c r="S367" s="10"/>
    </row>
    <row r="368" spans="1:19" s="3" customFormat="1" x14ac:dyDescent="0.35">
      <c r="A368" s="77"/>
      <c r="D368" s="80"/>
      <c r="E368" s="81"/>
      <c r="F368" s="79"/>
      <c r="J368" s="7"/>
      <c r="K368" s="7"/>
      <c r="L368" s="7"/>
      <c r="M368" s="8"/>
      <c r="N368" s="8"/>
      <c r="O368" s="9"/>
      <c r="P368" s="10"/>
      <c r="Q368" s="10"/>
      <c r="R368" s="10"/>
      <c r="S368" s="10"/>
    </row>
    <row r="369" spans="1:19" s="3" customFormat="1" x14ac:dyDescent="0.35">
      <c r="A369" s="77"/>
      <c r="D369" s="80"/>
      <c r="E369" s="81"/>
      <c r="F369" s="79"/>
      <c r="J369" s="7"/>
      <c r="K369" s="7"/>
      <c r="L369" s="7"/>
      <c r="M369" s="8"/>
      <c r="N369" s="8"/>
      <c r="O369" s="9"/>
      <c r="P369" s="10"/>
      <c r="Q369" s="10"/>
      <c r="R369" s="10"/>
      <c r="S369" s="10"/>
    </row>
    <row r="370" spans="1:19" s="3" customFormat="1" x14ac:dyDescent="0.35">
      <c r="A370" s="77"/>
      <c r="D370" s="80"/>
      <c r="E370" s="81"/>
      <c r="F370" s="79"/>
      <c r="J370" s="7"/>
      <c r="K370" s="7"/>
      <c r="L370" s="7"/>
      <c r="M370" s="8"/>
      <c r="N370" s="8"/>
      <c r="O370" s="9"/>
      <c r="P370" s="10"/>
      <c r="Q370" s="10"/>
      <c r="R370" s="10"/>
      <c r="S370" s="10"/>
    </row>
    <row r="371" spans="1:19" s="3" customFormat="1" x14ac:dyDescent="0.35">
      <c r="A371" s="77"/>
      <c r="D371" s="80"/>
      <c r="E371" s="81"/>
      <c r="F371" s="79"/>
      <c r="J371" s="7"/>
      <c r="K371" s="7"/>
      <c r="L371" s="7"/>
      <c r="M371" s="8"/>
      <c r="N371" s="8"/>
      <c r="O371" s="9"/>
      <c r="P371" s="10"/>
      <c r="Q371" s="10"/>
      <c r="R371" s="10"/>
      <c r="S371" s="10"/>
    </row>
    <row r="372" spans="1:19" s="3" customFormat="1" x14ac:dyDescent="0.35">
      <c r="A372" s="77"/>
      <c r="D372" s="80"/>
      <c r="E372" s="81"/>
      <c r="F372" s="79"/>
      <c r="J372" s="7"/>
      <c r="K372" s="7"/>
      <c r="L372" s="7"/>
      <c r="M372" s="8"/>
      <c r="N372" s="8"/>
      <c r="O372" s="9"/>
      <c r="P372" s="10"/>
      <c r="Q372" s="10"/>
      <c r="R372" s="10"/>
      <c r="S372" s="10"/>
    </row>
    <row r="373" spans="1:19" s="3" customFormat="1" x14ac:dyDescent="0.35">
      <c r="A373" s="77"/>
      <c r="D373" s="80"/>
      <c r="E373" s="81"/>
      <c r="F373" s="79"/>
      <c r="J373" s="7"/>
      <c r="K373" s="7"/>
      <c r="L373" s="7"/>
      <c r="M373" s="8"/>
      <c r="N373" s="8"/>
      <c r="O373" s="9"/>
      <c r="P373" s="10"/>
      <c r="Q373" s="10"/>
      <c r="R373" s="10"/>
      <c r="S373" s="10"/>
    </row>
    <row r="374" spans="1:19" s="3" customFormat="1" x14ac:dyDescent="0.35">
      <c r="A374" s="77"/>
      <c r="D374" s="80"/>
      <c r="E374" s="81"/>
      <c r="F374" s="79"/>
      <c r="J374" s="7"/>
      <c r="K374" s="7"/>
      <c r="L374" s="7"/>
      <c r="M374" s="8"/>
      <c r="N374" s="8"/>
      <c r="O374" s="9"/>
      <c r="P374" s="10"/>
      <c r="Q374" s="10"/>
      <c r="R374" s="10"/>
      <c r="S374" s="10"/>
    </row>
    <row r="375" spans="1:19" s="3" customFormat="1" x14ac:dyDescent="0.35">
      <c r="A375" s="77"/>
      <c r="D375" s="80"/>
      <c r="E375" s="81"/>
      <c r="F375" s="79"/>
      <c r="J375" s="7"/>
      <c r="K375" s="7"/>
      <c r="L375" s="7"/>
      <c r="M375" s="8"/>
      <c r="N375" s="8"/>
      <c r="O375" s="9"/>
      <c r="P375" s="10"/>
      <c r="Q375" s="10"/>
      <c r="R375" s="10"/>
      <c r="S375" s="10"/>
    </row>
    <row r="376" spans="1:19" s="3" customFormat="1" x14ac:dyDescent="0.35">
      <c r="A376" s="77"/>
      <c r="D376" s="80"/>
      <c r="E376" s="81"/>
      <c r="F376" s="79"/>
      <c r="J376" s="7"/>
      <c r="K376" s="7"/>
      <c r="L376" s="7"/>
      <c r="M376" s="8"/>
      <c r="N376" s="8"/>
      <c r="O376" s="9"/>
      <c r="P376" s="10"/>
      <c r="Q376" s="10"/>
      <c r="R376" s="10"/>
      <c r="S376" s="10"/>
    </row>
    <row r="377" spans="1:19" s="3" customFormat="1" x14ac:dyDescent="0.35">
      <c r="A377" s="77"/>
      <c r="D377" s="80"/>
      <c r="E377" s="81"/>
      <c r="F377" s="79"/>
      <c r="J377" s="7"/>
      <c r="K377" s="7"/>
      <c r="L377" s="7"/>
      <c r="M377" s="8"/>
      <c r="N377" s="8"/>
      <c r="O377" s="9"/>
      <c r="P377" s="10"/>
      <c r="Q377" s="10"/>
      <c r="R377" s="10"/>
      <c r="S377" s="10"/>
    </row>
    <row r="378" spans="1:19" s="3" customFormat="1" x14ac:dyDescent="0.35">
      <c r="A378" s="77"/>
      <c r="D378" s="80"/>
      <c r="E378" s="81"/>
      <c r="F378" s="79"/>
      <c r="J378" s="7"/>
      <c r="K378" s="7"/>
      <c r="L378" s="7"/>
      <c r="M378" s="8"/>
      <c r="N378" s="8"/>
      <c r="O378" s="9"/>
      <c r="P378" s="10"/>
      <c r="Q378" s="10"/>
      <c r="R378" s="10"/>
      <c r="S378" s="10"/>
    </row>
    <row r="379" spans="1:19" s="3" customFormat="1" x14ac:dyDescent="0.35">
      <c r="A379" s="77"/>
      <c r="D379" s="80"/>
      <c r="E379" s="81"/>
      <c r="F379" s="79"/>
      <c r="J379" s="7"/>
      <c r="K379" s="7"/>
      <c r="L379" s="7"/>
      <c r="M379" s="8"/>
      <c r="N379" s="8"/>
      <c r="O379" s="9"/>
      <c r="P379" s="10"/>
      <c r="Q379" s="10"/>
      <c r="R379" s="10"/>
      <c r="S379" s="10"/>
    </row>
    <row r="380" spans="1:19" s="3" customFormat="1" x14ac:dyDescent="0.35">
      <c r="A380" s="77"/>
      <c r="D380" s="80"/>
      <c r="E380" s="81"/>
      <c r="F380" s="79"/>
      <c r="J380" s="7"/>
      <c r="K380" s="7"/>
      <c r="L380" s="7"/>
      <c r="M380" s="8"/>
      <c r="N380" s="8"/>
      <c r="O380" s="9"/>
      <c r="P380" s="10"/>
      <c r="Q380" s="10"/>
      <c r="R380" s="10"/>
      <c r="S380" s="10"/>
    </row>
    <row r="381" spans="1:19" s="3" customFormat="1" x14ac:dyDescent="0.35">
      <c r="A381" s="77"/>
      <c r="D381" s="80"/>
      <c r="E381" s="81"/>
      <c r="F381" s="79"/>
      <c r="J381" s="7"/>
      <c r="K381" s="7"/>
      <c r="L381" s="7"/>
      <c r="M381" s="8"/>
      <c r="N381" s="8"/>
      <c r="O381" s="9"/>
      <c r="P381" s="10"/>
      <c r="Q381" s="10"/>
      <c r="R381" s="10"/>
      <c r="S381" s="10"/>
    </row>
    <row r="382" spans="1:19" s="3" customFormat="1" x14ac:dyDescent="0.35">
      <c r="A382" s="77"/>
      <c r="D382" s="80"/>
      <c r="E382" s="81"/>
      <c r="F382" s="79"/>
      <c r="J382" s="7"/>
      <c r="K382" s="7"/>
      <c r="L382" s="7"/>
      <c r="M382" s="8"/>
      <c r="N382" s="8"/>
      <c r="O382" s="9"/>
      <c r="P382" s="10"/>
      <c r="Q382" s="10"/>
      <c r="R382" s="10"/>
      <c r="S382" s="10"/>
    </row>
    <row r="383" spans="1:19" s="3" customFormat="1" x14ac:dyDescent="0.35">
      <c r="A383" s="77"/>
      <c r="D383" s="80"/>
      <c r="E383" s="81"/>
      <c r="F383" s="79"/>
      <c r="J383" s="7"/>
      <c r="K383" s="7"/>
      <c r="L383" s="7"/>
      <c r="M383" s="8"/>
      <c r="N383" s="8"/>
      <c r="O383" s="9"/>
      <c r="P383" s="10"/>
      <c r="Q383" s="10"/>
      <c r="R383" s="10"/>
      <c r="S383" s="10"/>
    </row>
    <row r="384" spans="1:19" s="3" customFormat="1" x14ac:dyDescent="0.35">
      <c r="A384" s="77"/>
      <c r="D384" s="80"/>
      <c r="E384" s="81"/>
      <c r="F384" s="79"/>
      <c r="J384" s="7"/>
      <c r="K384" s="7"/>
      <c r="L384" s="7"/>
      <c r="M384" s="8"/>
      <c r="N384" s="8"/>
      <c r="O384" s="9"/>
      <c r="P384" s="10"/>
      <c r="Q384" s="10"/>
      <c r="R384" s="10"/>
      <c r="S384" s="10"/>
    </row>
    <row r="385" spans="1:19" s="3" customFormat="1" x14ac:dyDescent="0.35">
      <c r="A385" s="77"/>
      <c r="D385" s="80"/>
      <c r="E385" s="81"/>
      <c r="F385" s="79"/>
      <c r="J385" s="7"/>
      <c r="K385" s="7"/>
      <c r="L385" s="7"/>
      <c r="M385" s="8"/>
      <c r="N385" s="8"/>
      <c r="O385" s="9"/>
      <c r="P385" s="10"/>
      <c r="Q385" s="10"/>
      <c r="R385" s="10"/>
      <c r="S385" s="10"/>
    </row>
    <row r="386" spans="1:19" s="3" customFormat="1" x14ac:dyDescent="0.35">
      <c r="A386" s="77"/>
      <c r="D386" s="80"/>
      <c r="E386" s="81"/>
      <c r="F386" s="79"/>
      <c r="J386" s="7"/>
      <c r="K386" s="7"/>
      <c r="L386" s="7"/>
      <c r="M386" s="8"/>
      <c r="N386" s="8"/>
      <c r="O386" s="9"/>
      <c r="P386" s="10"/>
      <c r="Q386" s="10"/>
      <c r="R386" s="10"/>
      <c r="S386" s="10"/>
    </row>
    <row r="387" spans="1:19" s="3" customFormat="1" x14ac:dyDescent="0.35">
      <c r="A387" s="77"/>
      <c r="D387" s="80"/>
      <c r="E387" s="81"/>
      <c r="F387" s="79"/>
      <c r="J387" s="7"/>
      <c r="K387" s="7"/>
      <c r="L387" s="7"/>
      <c r="M387" s="8"/>
      <c r="N387" s="8"/>
      <c r="O387" s="9"/>
      <c r="P387" s="10"/>
      <c r="Q387" s="10"/>
      <c r="R387" s="10"/>
      <c r="S387" s="10"/>
    </row>
    <row r="388" spans="1:19" s="3" customFormat="1" x14ac:dyDescent="0.35">
      <c r="A388" s="77"/>
      <c r="D388" s="80"/>
      <c r="E388" s="81"/>
      <c r="F388" s="79"/>
      <c r="J388" s="7"/>
      <c r="K388" s="7"/>
      <c r="L388" s="7"/>
      <c r="M388" s="8"/>
      <c r="N388" s="8"/>
      <c r="O388" s="9"/>
      <c r="P388" s="10"/>
      <c r="Q388" s="10"/>
      <c r="R388" s="10"/>
      <c r="S388" s="10"/>
    </row>
    <row r="389" spans="1:19" s="3" customFormat="1" x14ac:dyDescent="0.35">
      <c r="A389" s="77"/>
      <c r="D389" s="80"/>
      <c r="E389" s="81"/>
      <c r="F389" s="79"/>
      <c r="J389" s="7"/>
      <c r="K389" s="7"/>
      <c r="L389" s="7"/>
      <c r="M389" s="8"/>
      <c r="N389" s="8"/>
      <c r="O389" s="9"/>
      <c r="P389" s="10"/>
      <c r="Q389" s="10"/>
      <c r="R389" s="10"/>
      <c r="S389" s="10"/>
    </row>
    <row r="390" spans="1:19" s="3" customFormat="1" x14ac:dyDescent="0.35">
      <c r="A390" s="77"/>
      <c r="D390" s="80"/>
      <c r="E390" s="81"/>
      <c r="F390" s="79"/>
      <c r="J390" s="7"/>
      <c r="K390" s="7"/>
      <c r="L390" s="7"/>
      <c r="M390" s="8"/>
      <c r="N390" s="8"/>
      <c r="O390" s="9"/>
      <c r="P390" s="10"/>
      <c r="Q390" s="10"/>
      <c r="R390" s="10"/>
      <c r="S390" s="10"/>
    </row>
    <row r="391" spans="1:19" s="3" customFormat="1" x14ac:dyDescent="0.35">
      <c r="A391" s="77"/>
      <c r="D391" s="80"/>
      <c r="E391" s="81"/>
      <c r="F391" s="79"/>
      <c r="J391" s="7"/>
      <c r="K391" s="7"/>
      <c r="L391" s="7"/>
      <c r="M391" s="8"/>
      <c r="N391" s="8"/>
      <c r="O391" s="9"/>
      <c r="P391" s="10"/>
      <c r="Q391" s="10"/>
      <c r="R391" s="10"/>
      <c r="S391" s="10"/>
    </row>
    <row r="392" spans="1:19" s="3" customFormat="1" x14ac:dyDescent="0.35">
      <c r="A392" s="77"/>
      <c r="D392" s="80"/>
      <c r="E392" s="81"/>
      <c r="F392" s="79"/>
      <c r="J392" s="7"/>
      <c r="K392" s="7"/>
      <c r="L392" s="7"/>
      <c r="M392" s="8"/>
      <c r="N392" s="8"/>
      <c r="O392" s="9"/>
      <c r="P392" s="10"/>
      <c r="Q392" s="10"/>
      <c r="R392" s="10"/>
      <c r="S392" s="10"/>
    </row>
    <row r="393" spans="1:19" s="3" customFormat="1" x14ac:dyDescent="0.35">
      <c r="A393" s="77"/>
      <c r="D393" s="80"/>
      <c r="E393" s="81"/>
      <c r="F393" s="79"/>
      <c r="J393" s="7"/>
      <c r="K393" s="7"/>
      <c r="L393" s="7"/>
      <c r="M393" s="8"/>
      <c r="N393" s="8"/>
      <c r="O393" s="9"/>
      <c r="P393" s="10"/>
      <c r="Q393" s="10"/>
      <c r="R393" s="10"/>
      <c r="S393" s="10"/>
    </row>
    <row r="394" spans="1:19" s="3" customFormat="1" x14ac:dyDescent="0.35">
      <c r="A394" s="77"/>
      <c r="D394" s="80"/>
      <c r="E394" s="81"/>
      <c r="F394" s="79"/>
      <c r="J394" s="7"/>
      <c r="K394" s="7"/>
      <c r="L394" s="7"/>
      <c r="M394" s="8"/>
      <c r="N394" s="8"/>
      <c r="O394" s="9"/>
      <c r="P394" s="10"/>
      <c r="Q394" s="10"/>
      <c r="R394" s="10"/>
      <c r="S394" s="10"/>
    </row>
    <row r="395" spans="1:19" s="3" customFormat="1" x14ac:dyDescent="0.35">
      <c r="A395" s="77"/>
      <c r="D395" s="80"/>
      <c r="E395" s="81"/>
      <c r="F395" s="79"/>
      <c r="J395" s="7"/>
      <c r="K395" s="7"/>
      <c r="L395" s="7"/>
      <c r="M395" s="8"/>
      <c r="N395" s="8"/>
      <c r="O395" s="9"/>
      <c r="P395" s="10"/>
      <c r="Q395" s="10"/>
      <c r="R395" s="10"/>
      <c r="S395" s="10"/>
    </row>
    <row r="396" spans="1:19" s="3" customFormat="1" x14ac:dyDescent="0.35">
      <c r="A396" s="77"/>
      <c r="D396" s="80"/>
      <c r="E396" s="81"/>
      <c r="F396" s="79"/>
      <c r="J396" s="7"/>
      <c r="K396" s="7"/>
      <c r="L396" s="7"/>
      <c r="M396" s="8"/>
      <c r="N396" s="8"/>
      <c r="O396" s="9"/>
      <c r="P396" s="10"/>
      <c r="Q396" s="10"/>
      <c r="R396" s="10"/>
      <c r="S396" s="10"/>
    </row>
    <row r="397" spans="1:19" s="3" customFormat="1" x14ac:dyDescent="0.35">
      <c r="A397" s="77"/>
      <c r="D397" s="80"/>
      <c r="E397" s="81"/>
      <c r="F397" s="79"/>
      <c r="J397" s="7"/>
      <c r="K397" s="7"/>
      <c r="L397" s="7"/>
      <c r="M397" s="8"/>
      <c r="N397" s="8"/>
      <c r="O397" s="9"/>
      <c r="P397" s="10"/>
      <c r="Q397" s="10"/>
      <c r="R397" s="10"/>
      <c r="S397" s="10"/>
    </row>
    <row r="398" spans="1:19" s="3" customFormat="1" x14ac:dyDescent="0.35">
      <c r="A398" s="77"/>
      <c r="D398" s="80"/>
      <c r="E398" s="81"/>
      <c r="F398" s="79"/>
      <c r="J398" s="7"/>
      <c r="K398" s="7"/>
      <c r="L398" s="7"/>
      <c r="M398" s="8"/>
      <c r="N398" s="8"/>
      <c r="O398" s="9"/>
      <c r="P398" s="10"/>
      <c r="Q398" s="10"/>
      <c r="R398" s="10"/>
      <c r="S398" s="10"/>
    </row>
  </sheetData>
  <mergeCells count="6">
    <mergeCell ref="D45:D46"/>
    <mergeCell ref="A21:C21"/>
    <mergeCell ref="A37:C37"/>
    <mergeCell ref="A31:C31"/>
    <mergeCell ref="A39:C39"/>
    <mergeCell ref="D44:F44"/>
  </mergeCells>
  <phoneticPr fontId="2" type="noConversion"/>
  <printOptions horizontalCentered="1"/>
  <pageMargins left="0.5" right="0.5" top="0.39583333333333298" bottom="0.54861111111111105" header="0.17" footer="0.1"/>
  <pageSetup scale="66" orientation="landscape" r:id="rId1"/>
  <headerFooter alignWithMargins="0">
    <oddHeader xml:space="preserve">&amp;C&amp;"-,Bold"&amp;16HEAPR PROJECT BUDGET WORKSHEET AND MILESTONE SCHEDULE
</oddHeader>
    <oddFooter>&amp;L&amp;"Calibri,Regular"&amp;9PI.21&amp;C&amp;"-,Regular"&amp;9Page 1 of 1&amp;R&amp;"-,Regular"&amp;9 11/20/17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6B61F318F8674682BCE50A20539E1C" ma:contentTypeVersion="13" ma:contentTypeDescription="Create a new document." ma:contentTypeScope="" ma:versionID="40ad6b54b79b768c82786fa873169b7f">
  <xsd:schema xmlns:xsd="http://www.w3.org/2001/XMLSchema" xmlns:xs="http://www.w3.org/2001/XMLSchema" xmlns:p="http://schemas.microsoft.com/office/2006/metadata/properties" xmlns:ns3="abccb591-32fb-4dbb-a1ae-20f6572ff441" xmlns:ns4="16da91c8-2628-491c-9d04-d97ab5fd28de" targetNamespace="http://schemas.microsoft.com/office/2006/metadata/properties" ma:root="true" ma:fieldsID="b76536fff7c1b4b42974909ae96f468f" ns3:_="" ns4:_="">
    <xsd:import namespace="abccb591-32fb-4dbb-a1ae-20f6572ff441"/>
    <xsd:import namespace="16da91c8-2628-491c-9d04-d97ab5fd28de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3:LastSharedByUser" minOccurs="0"/>
                <xsd:element ref="ns3:LastSharedByTime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ccb591-32fb-4dbb-a1ae-20f6572ff44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  <xsd:element name="LastSharedByUser" ma:index="11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2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da91c8-2628-491c-9d04-d97ab5fd28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71233E6-1EED-44DD-A92D-9CF3C4D3562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808EBC3-9A8B-463F-9C8B-D63686209439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16da91c8-2628-491c-9d04-d97ab5fd28de"/>
    <ds:schemaRef ds:uri="http://purl.org/dc/elements/1.1/"/>
    <ds:schemaRef ds:uri="http://schemas.microsoft.com/office/2006/metadata/properties"/>
    <ds:schemaRef ds:uri="abccb591-32fb-4dbb-a1ae-20f6572ff441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56576C5-579D-4F64-A5F1-C14DFA2E8A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ccb591-32fb-4dbb-a1ae-20f6572ff441"/>
    <ds:schemaRef ds:uri="16da91c8-2628-491c-9d04-d97ab5fd28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Budget Sheet with Object Codes</vt:lpstr>
      <vt:lpstr>'Budget Sheet with Object Codes'!Print_Area</vt:lpstr>
    </vt:vector>
  </TitlesOfParts>
  <Company>MnSCU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Office of the Chancellor</dc:creator>
  <cp:keywords>Template</cp:keywords>
  <cp:lastModifiedBy>Michelle Gerner</cp:lastModifiedBy>
  <cp:lastPrinted>2020-04-07T19:36:18Z</cp:lastPrinted>
  <dcterms:created xsi:type="dcterms:W3CDTF">2002-10-02T20:33:02Z</dcterms:created>
  <dcterms:modified xsi:type="dcterms:W3CDTF">2020-04-07T19:37:46Z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0x010100B66B61F318F8674682BCE50A20539E1C</vt:lpwstr>
  </property>
  <property fmtid="{D5CDD505-2E9C-101B-9397-08002B2CF9AE}" pid="3" name="Unit">
    <vt:lpwstr>10;#Capital Development|6543ed69-7414-4dd6-a65b-47d5bfa06e8f</vt:lpwstr>
  </property>
  <property fmtid="{D5CDD505-2E9C-101B-9397-08002B2CF9AE}" pid="4" name="Institutions">
    <vt:lpwstr>13;#System Office|7ac88c21-882d-4b38-92d9-af0b9f4545b7</vt:lpwstr>
  </property>
  <property fmtid="{D5CDD505-2E9C-101B-9397-08002B2CF9AE}" pid="5" name="Division">
    <vt:lpwstr>9;#Finance|3834d2d7-41ef-49d4-ac5d-da955c604215</vt:lpwstr>
  </property>
  <property fmtid="{D5CDD505-2E9C-101B-9397-08002B2CF9AE}" pid="6" name="TaxKeyword">
    <vt:lpwstr>393;#Template|cfdc151b-5119-4378-9b6c-daafd06e4d93</vt:lpwstr>
  </property>
  <property fmtid="{D5CDD505-2E9C-101B-9397-08002B2CF9AE}" pid="7" name="Project/Team">
    <vt:lpwstr/>
  </property>
  <property fmtid="{D5CDD505-2E9C-101B-9397-08002B2CF9AE}" pid="8" name="Commen Terms">
    <vt:lpwstr/>
  </property>
  <property fmtid="{D5CDD505-2E9C-101B-9397-08002B2CF9AE}" pid="9" name="SubUnit">
    <vt:lpwstr/>
  </property>
  <property fmtid="{D5CDD505-2E9C-101B-9397-08002B2CF9AE}" pid="10" name="Calendar Year">
    <vt:lpwstr>363;#2020|2dcf0afe-8d44-4ba8-bbc7-ae62adb9d680</vt:lpwstr>
  </property>
  <property fmtid="{D5CDD505-2E9C-101B-9397-08002B2CF9AE}" pid="11" name="Portfolio">
    <vt:lpwstr/>
  </property>
</Properties>
</file>